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S Docs\No jana\2022-2023\"/>
    </mc:Choice>
  </mc:AlternateContent>
  <xr:revisionPtr revIDLastSave="0" documentId="13_ncr:1_{F0ACCAE0-DF52-4427-8B2E-8F833DF95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1" l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24" i="1"/>
  <c r="R54" i="1" l="1"/>
  <c r="R56" i="1" s="1"/>
  <c r="R55" i="1" s="1"/>
</calcChain>
</file>

<file path=xl/sharedStrings.xml><?xml version="1.0" encoding="utf-8"?>
<sst xmlns="http://schemas.openxmlformats.org/spreadsheetml/2006/main" count="111" uniqueCount="108">
  <si>
    <t xml:space="preserve"> Paeonia suffruticosa, Gui Fei Cha Cui</t>
  </si>
  <si>
    <t xml:space="preserve">                  Paeonia suffruticosa, Chun Liu</t>
  </si>
  <si>
    <t xml:space="preserve"> Paeonia suffruticosa, Bai Juan Hong Xia</t>
  </si>
  <si>
    <t xml:space="preserve"> Paeonia suffruticosa, Chu Wu</t>
  </si>
  <si>
    <t xml:space="preserve"> Paeonia suffruticosa, Jin Ge</t>
  </si>
  <si>
    <t xml:space="preserve"> Paeonia suffruticosa, Feng Dan Bai</t>
  </si>
  <si>
    <t xml:space="preserve"> Paeonia suffruticosa, Hei Bao</t>
  </si>
  <si>
    <t xml:space="preserve"> Paeonia suffruticosa, Xue Gang</t>
  </si>
  <si>
    <t xml:space="preserve">                  Paeonia suffruticosa, Hua Wang                                                                            </t>
  </si>
  <si>
    <t xml:space="preserve">                    Paeonia suffruticosa, Xue Ta                                                                                                                                                                                          Paeonia suffruticosa, Hai Huang                                                    </t>
  </si>
  <si>
    <t>Paeonia suffruticosa, Bai Xue Gong Zhu</t>
  </si>
  <si>
    <t>Ai Li Shi</t>
  </si>
  <si>
    <t>Bai Xue Gong Zhu</t>
  </si>
  <si>
    <t>Bai Yuan Hong Xia</t>
  </si>
  <si>
    <t>Chu Wu</t>
  </si>
  <si>
    <t>Chun Liu</t>
  </si>
  <si>
    <t>Dao Jin</t>
  </si>
  <si>
    <t>Feng Dan Bai</t>
  </si>
  <si>
    <t>Gui Fei Cha Cui</t>
  </si>
  <si>
    <t>Hai Huang</t>
  </si>
  <si>
    <t>Hua Wang</t>
  </si>
  <si>
    <t>Jin Ge</t>
  </si>
  <si>
    <t>Juan Ye Hong</t>
  </si>
  <si>
    <t>Lu He Hong</t>
  </si>
  <si>
    <t>Lu Mu Ying Yu</t>
  </si>
  <si>
    <t>Luo Yang Hong</t>
  </si>
  <si>
    <t>Mo Run Jue Lun</t>
  </si>
  <si>
    <t>Rou Fu Rong</t>
  </si>
  <si>
    <t>Wu Jin Yao Hui</t>
  </si>
  <si>
    <t>Wu Long Peng Sheng</t>
  </si>
  <si>
    <t>Xiang Yu</t>
  </si>
  <si>
    <t>Xue Ta</t>
  </si>
  <si>
    <t>Yin Hong Qiao Dui</t>
  </si>
  <si>
    <t>Yue Gong Zhu Guang</t>
  </si>
  <si>
    <t>Zhao Fen</t>
  </si>
  <si>
    <t>Jin Huang</t>
  </si>
  <si>
    <t xml:space="preserve">Hei Bao </t>
  </si>
  <si>
    <t>Xu Gang</t>
  </si>
  <si>
    <t>Xin Ri Yue</t>
  </si>
  <si>
    <t>White Snow</t>
  </si>
  <si>
    <t>Baiyuan's Red Clouds</t>
  </si>
  <si>
    <t>Hatsugarasu</t>
  </si>
  <si>
    <t>Spring Willow</t>
  </si>
  <si>
    <t>Shima-nishiki</t>
  </si>
  <si>
    <t>White Phoenix</t>
  </si>
  <si>
    <t>Noblewoman</t>
  </si>
  <si>
    <t xml:space="preserve">High Noon </t>
  </si>
  <si>
    <t>Kao</t>
  </si>
  <si>
    <t>Kinkaku</t>
  </si>
  <si>
    <t>Coiled Leaf Red</t>
  </si>
  <si>
    <t>Heze Red</t>
  </si>
  <si>
    <t>Green Jade</t>
  </si>
  <si>
    <t>Luoyang Red</t>
  </si>
  <si>
    <t>The Best Inkstone</t>
  </si>
  <si>
    <t>Pink Water-lily</t>
  </si>
  <si>
    <t>Shining Black Gold</t>
  </si>
  <si>
    <t>Black Dragon Holds a Splendid Flower</t>
  </si>
  <si>
    <t>Fragrant Jade</t>
  </si>
  <si>
    <t>Snow Tower</t>
  </si>
  <si>
    <t>Fairy Moon</t>
  </si>
  <si>
    <t>Zhao's Pink</t>
  </si>
  <si>
    <t>Kinko</t>
  </si>
  <si>
    <t>Black Panther</t>
  </si>
  <si>
    <t>Asahi-minato</t>
  </si>
  <si>
    <t>Shin-jitsugetu</t>
  </si>
  <si>
    <t xml:space="preserve">Paeonia suffruticosa, Dao Jin  </t>
  </si>
  <si>
    <t xml:space="preserve">                    Paeonia suffruticosa, Lu Mu Ying Yu                                                                                                                                                                                                                 </t>
  </si>
  <si>
    <t xml:space="preserve">Paeonia suffruticosa,   Yue Gong </t>
  </si>
  <si>
    <t xml:space="preserve">Paeonia suffruticosa, Lu He Hong  </t>
  </si>
  <si>
    <t>Paeonia suffruticosa,   Wu Jin Yao Hui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</si>
  <si>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</si>
  <si>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</si>
  <si>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Paeonia suffruticosa, Mo Run Jue Lun</t>
  </si>
  <si>
    <t xml:space="preserve">Paeonia suffruticosa,  Luo Yang Hong </t>
  </si>
  <si>
    <t xml:space="preserve">  Paeonia suffruticosa, Xiang Yu   </t>
  </si>
  <si>
    <t xml:space="preserve">                                                                                                                                                                         </t>
  </si>
  <si>
    <t xml:space="preserve">  Paeonia suffruticosa, Rou Fu Rong   </t>
  </si>
  <si>
    <t xml:space="preserve"> Paeonia suffruticosa, Zhao Fen</t>
  </si>
  <si>
    <t xml:space="preserve">Paeonia suffruticosa, Juan Ye Hong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</si>
  <si>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</si>
  <si>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Paeonia suffruticosa,  Jin Huang</t>
  </si>
  <si>
    <t xml:space="preserve">Paeonia suffruticosa,   Xin Ri Yue </t>
  </si>
  <si>
    <t xml:space="preserve">                                                                                                                                                            </t>
  </si>
  <si>
    <t xml:space="preserve">Paeonia suffruticosa, Yin Hong Qiao Dui   </t>
  </si>
  <si>
    <t xml:space="preserve">Paeonia suffruticosa, Wu Long Peng Sheng </t>
  </si>
  <si>
    <t xml:space="preserve">Paeonia suffruticosa,  Ai Li Shi </t>
  </si>
  <si>
    <t>Silver Red</t>
  </si>
  <si>
    <t>Wu Long Peng Shwng</t>
  </si>
  <si>
    <t>Splendid Flower</t>
  </si>
  <si>
    <t>Huang Guan</t>
  </si>
  <si>
    <t xml:space="preserve">Paeonia suffruticosa, Huang Guan </t>
  </si>
  <si>
    <t>Paeonia suffruticosa, Juan Ye Hong</t>
  </si>
  <si>
    <t>Pasūtījumam jāveic priekšapmaksa pēc pasūtījuma apstiprināšanas.</t>
  </si>
  <si>
    <t>Lūdzam pasūtījumu izdarīt attiecīgajās ailēs - dzeltenās, Nemainīt un nepārveidot pasūtījuma lapu.</t>
  </si>
  <si>
    <t>Piedāvājums kokveida peonijām. Pavasaris 2023, imprtētas no ķinas</t>
  </si>
  <si>
    <t>Pasūtijums jāizdara līdz - 05.08.2022 ieskaitot</t>
  </si>
  <si>
    <t>Nosaukums</t>
  </si>
  <si>
    <t>Nosaukums angliski</t>
  </si>
  <si>
    <t>1 p</t>
  </si>
  <si>
    <t>Pasūtījums</t>
  </si>
  <si>
    <t>2/3 p</t>
  </si>
  <si>
    <t>3/5 p</t>
  </si>
  <si>
    <t>6+ p</t>
  </si>
  <si>
    <t>Summa</t>
  </si>
  <si>
    <t>Kopā</t>
  </si>
  <si>
    <t>PVN</t>
  </si>
  <si>
    <t>Kopā ar PVN</t>
  </si>
  <si>
    <t>Cenas EUR bez PVN par vienu gab, minimālais pasūtījums 50 gab. No izmēra un šķirnes. 50 gab. ir arī pasūtījuma solis.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</si>
</sst>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[$€-413]\ * #,##0.00_ ;_ [$€-413]\ * \-#,##0.00_ ;_ [$€-413]\ * &quot;-&quot;??_ ;_ @_ "/>
    <numFmt numFmtId="166" formatCode="[$€-2]\ #,##0.00_);[Red]\([$€-2]\ #,##0.00\)"/>
    <numFmt numFmtId="167" formatCode="#,##0_ ;\-#,##0\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66FF99"/>
      <name val="Calibri"/>
      <family val="2"/>
      <scheme val="minor"/>
    </font>
    <font>
      <sz val="11"/>
      <color rgb="FF99CC00"/>
      <name val="Calibri"/>
      <family val="2"/>
      <scheme val="minor"/>
    </font>
    <font>
      <sz val="11"/>
      <color rgb="FFFFCC99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186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1" fillId="0" borderId="1" applyNumberFormat="0" applyFill="0" applyAlignment="0" applyProtection="0"/>
    <xf numFmtId="0" fontId="12" fillId="2" borderId="2" applyNumberFormat="0" applyAlignment="0" applyProtection="0"/>
  </cellStyleXfs>
  <cellXfs count="8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165" fontId="0" fillId="3" borderId="0" xfId="0" applyNumberFormat="1" applyFill="1"/>
    <xf numFmtId="0" fontId="1" fillId="3" borderId="0" xfId="0" applyFont="1" applyFill="1" applyAlignment="1">
      <alignment horizontal="left"/>
    </xf>
    <xf numFmtId="16" fontId="1" fillId="3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left"/>
    </xf>
    <xf numFmtId="164" fontId="1" fillId="3" borderId="0" xfId="1" applyFont="1" applyFill="1"/>
    <xf numFmtId="0" fontId="6" fillId="3" borderId="0" xfId="0" applyFont="1" applyFill="1" applyAlignment="1">
      <alignment horizontal="left"/>
    </xf>
    <xf numFmtId="0" fontId="8" fillId="3" borderId="0" xfId="0" applyFont="1" applyFill="1"/>
    <xf numFmtId="0" fontId="4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2" fillId="0" borderId="0" xfId="0" applyFont="1"/>
    <xf numFmtId="0" fontId="20" fillId="0" borderId="0" xfId="0" applyFont="1"/>
    <xf numFmtId="0" fontId="21" fillId="3" borderId="0" xfId="0" applyFont="1" applyFill="1"/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0" fillId="3" borderId="0" xfId="0" applyFont="1" applyFill="1"/>
    <xf numFmtId="0" fontId="5" fillId="3" borderId="0" xfId="0" applyFont="1" applyFill="1"/>
    <xf numFmtId="0" fontId="15" fillId="3" borderId="0" xfId="0" applyFont="1" applyFill="1"/>
    <xf numFmtId="0" fontId="14" fillId="3" borderId="0" xfId="0" applyFont="1" applyFill="1"/>
    <xf numFmtId="0" fontId="13" fillId="3" borderId="0" xfId="0" applyFont="1" applyFill="1"/>
    <xf numFmtId="166" fontId="4" fillId="3" borderId="2" xfId="3" applyNumberFormat="1" applyFont="1" applyFill="1" applyAlignment="1">
      <alignment horizontal="center"/>
    </xf>
    <xf numFmtId="166" fontId="4" fillId="3" borderId="2" xfId="3" applyNumberFormat="1" applyFont="1" applyFill="1"/>
    <xf numFmtId="0" fontId="4" fillId="3" borderId="2" xfId="3" applyFont="1" applyFill="1"/>
    <xf numFmtId="164" fontId="4" fillId="3" borderId="2" xfId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18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9" fillId="4" borderId="1" xfId="2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right"/>
    </xf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164" fontId="4" fillId="3" borderId="0" xfId="1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/>
    <xf numFmtId="49" fontId="4" fillId="3" borderId="2" xfId="3" applyNumberFormat="1" applyFont="1" applyFill="1" applyAlignment="1">
      <alignment horizontal="center"/>
    </xf>
    <xf numFmtId="49" fontId="25" fillId="3" borderId="2" xfId="3" applyNumberFormat="1" applyFont="1" applyFill="1" applyAlignment="1">
      <alignment horizontal="center"/>
    </xf>
    <xf numFmtId="164" fontId="4" fillId="6" borderId="2" xfId="1" applyFont="1" applyFill="1" applyBorder="1" applyAlignment="1">
      <alignment horizontal="center"/>
    </xf>
    <xf numFmtId="164" fontId="4" fillId="6" borderId="0" xfId="1" applyFont="1" applyFill="1" applyBorder="1" applyAlignment="1">
      <alignment horizontal="center"/>
    </xf>
    <xf numFmtId="0" fontId="4" fillId="3" borderId="3" xfId="3" applyFont="1" applyFill="1" applyBorder="1"/>
    <xf numFmtId="164" fontId="4" fillId="3" borderId="3" xfId="1" applyFont="1" applyFill="1" applyBorder="1" applyAlignment="1">
      <alignment horizontal="center"/>
    </xf>
    <xf numFmtId="164" fontId="4" fillId="6" borderId="3" xfId="1" applyFont="1" applyFill="1" applyBorder="1" applyAlignment="1">
      <alignment horizontal="center"/>
    </xf>
    <xf numFmtId="0" fontId="4" fillId="3" borderId="0" xfId="3" applyFont="1" applyFill="1" applyBorder="1"/>
    <xf numFmtId="164" fontId="4" fillId="6" borderId="0" xfId="1" applyFont="1" applyFill="1" applyBorder="1" applyAlignment="1">
      <alignment horizontal="center" wrapText="1"/>
    </xf>
    <xf numFmtId="0" fontId="18" fillId="5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4" fillId="3" borderId="2" xfId="3" applyNumberFormat="1" applyFont="1" applyFill="1"/>
    <xf numFmtId="166" fontId="4" fillId="3" borderId="2" xfId="3" applyNumberFormat="1" applyFont="1" applyFill="1" applyAlignment="1">
      <alignment horizontal="center"/>
    </xf>
    <xf numFmtId="0" fontId="4" fillId="3" borderId="2" xfId="3" applyFont="1" applyFill="1" applyAlignment="1">
      <alignment horizontal="center"/>
    </xf>
    <xf numFmtId="166" fontId="4" fillId="3" borderId="2" xfId="3" applyNumberFormat="1" applyFont="1" applyFill="1" applyAlignment="1">
      <alignment horizontal="left"/>
    </xf>
    <xf numFmtId="0" fontId="6" fillId="3" borderId="0" xfId="0" applyFont="1" applyFill="1" applyAlignment="1">
      <alignment horizontal="center"/>
    </xf>
    <xf numFmtId="16" fontId="1" fillId="3" borderId="0" xfId="0" applyNumberFormat="1" applyFont="1" applyFill="1" applyAlignment="1">
      <alignment horizontal="center"/>
    </xf>
    <xf numFmtId="0" fontId="4" fillId="3" borderId="2" xfId="3" applyFont="1" applyFill="1"/>
    <xf numFmtId="0" fontId="8" fillId="3" borderId="0" xfId="0" applyFont="1" applyFill="1"/>
    <xf numFmtId="0" fontId="1" fillId="3" borderId="0" xfId="0" applyFont="1" applyFill="1" applyAlignment="1">
      <alignment horizontal="center"/>
    </xf>
    <xf numFmtId="0" fontId="4" fillId="3" borderId="2" xfId="3" applyFont="1" applyFill="1" applyAlignment="1">
      <alignment horizontal="left"/>
    </xf>
    <xf numFmtId="0" fontId="19" fillId="4" borderId="1" xfId="2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167" fontId="4" fillId="3" borderId="2" xfId="1" applyNumberFormat="1" applyFont="1" applyFill="1" applyBorder="1" applyAlignment="1">
      <alignment horizontal="center"/>
    </xf>
  </cellXfs>
  <cellStyles count="4">
    <cellStyle name="Currency" xfId="1" builtinId="4"/>
    <cellStyle name="Heading 1" xfId="2" builtinId="16"/>
    <cellStyle name="Input" xfId="3" builtinId="20"/>
    <cellStyle name="Normal" xfId="0" builtinId="0"/>
  </cellStyles>
  <dxfs count="0"/>
  <tableStyles count="0" defaultTableStyle="TableStyleMedium2" defaultPivotStyle="PivotStyleLight16"/>
  <colors>
    <mruColors>
      <color rgb="FFFFCC99"/>
      <color rgb="FFCCFFCC"/>
      <color rgb="FFCCFF33"/>
      <color rgb="FF99CC00"/>
      <color rgb="FF66FF99"/>
      <color rgb="FF66FF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694005</xdr:colOff>
      <xdr:row>2</xdr:row>
      <xdr:rowOff>22002</xdr:rowOff>
    </xdr:from>
    <xdr:to>
      <xdr:col>24</xdr:col>
      <xdr:colOff>500908</xdr:colOff>
      <xdr:row>20</xdr:row>
      <xdr:rowOff>19049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66580" y="612552"/>
          <a:ext cx="5941003" cy="3988022"/>
        </a:xfrm>
        <a:prstGeom prst="rect">
          <a:avLst/>
        </a:prstGeom>
      </xdr:spPr>
    </xdr:pic>
    <xdr:clientData/>
  </xdr:twoCellAnchor>
  <xdr:twoCellAnchor>
    <xdr:from>
      <xdr:col>9</xdr:col>
      <xdr:colOff>485775</xdr:colOff>
      <xdr:row>88</xdr:row>
      <xdr:rowOff>114300</xdr:rowOff>
    </xdr:from>
    <xdr:to>
      <xdr:col>16</xdr:col>
      <xdr:colOff>0</xdr:colOff>
      <xdr:row>101</xdr:row>
      <xdr:rowOff>9525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96025" y="17849850"/>
          <a:ext cx="3648075" cy="2371725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58</xdr:row>
      <xdr:rowOff>133349</xdr:rowOff>
    </xdr:from>
    <xdr:to>
      <xdr:col>5</xdr:col>
      <xdr:colOff>600075</xdr:colOff>
      <xdr:row>70</xdr:row>
      <xdr:rowOff>180974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2153899"/>
          <a:ext cx="3857625" cy="2333625"/>
        </a:xfrm>
        <a:prstGeom prst="rect">
          <a:avLst/>
        </a:prstGeom>
        <a:blipFill dpi="0"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73</xdr:row>
      <xdr:rowOff>104775</xdr:rowOff>
    </xdr:from>
    <xdr:to>
      <xdr:col>5</xdr:col>
      <xdr:colOff>600075</xdr:colOff>
      <xdr:row>85</xdr:row>
      <xdr:rowOff>180975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4982825"/>
          <a:ext cx="3857625" cy="2362200"/>
        </a:xfrm>
        <a:prstGeom prst="rect">
          <a:avLst/>
        </a:prstGeom>
        <a:blipFill dpi="0"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88</xdr:row>
      <xdr:rowOff>104775</xdr:rowOff>
    </xdr:from>
    <xdr:to>
      <xdr:col>5</xdr:col>
      <xdr:colOff>600075</xdr:colOff>
      <xdr:row>100</xdr:row>
      <xdr:rowOff>180975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17840325"/>
          <a:ext cx="3857625" cy="2362200"/>
        </a:xfrm>
        <a:prstGeom prst="rect">
          <a:avLst/>
        </a:prstGeom>
        <a:blipFill dpi="0"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28575</xdr:colOff>
      <xdr:row>73</xdr:row>
      <xdr:rowOff>95250</xdr:rowOff>
    </xdr:from>
    <xdr:to>
      <xdr:col>16</xdr:col>
      <xdr:colOff>57150</xdr:colOff>
      <xdr:row>85</xdr:row>
      <xdr:rowOff>180975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62700" y="14973300"/>
          <a:ext cx="3638550" cy="2371725"/>
        </a:xfrm>
        <a:prstGeom prst="rect">
          <a:avLst/>
        </a:prstGeom>
        <a:blipFill dpi="0"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47625</xdr:colOff>
      <xdr:row>58</xdr:row>
      <xdr:rowOff>133349</xdr:rowOff>
    </xdr:from>
    <xdr:to>
      <xdr:col>25</xdr:col>
      <xdr:colOff>600075</xdr:colOff>
      <xdr:row>70</xdr:row>
      <xdr:rowOff>180974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344400" y="12153899"/>
          <a:ext cx="3724275" cy="2333625"/>
        </a:xfrm>
        <a:prstGeom prst="rect">
          <a:avLst/>
        </a:prstGeom>
        <a:blipFill dpi="0"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57150</xdr:colOff>
      <xdr:row>73</xdr:row>
      <xdr:rowOff>95250</xdr:rowOff>
    </xdr:from>
    <xdr:to>
      <xdr:col>25</xdr:col>
      <xdr:colOff>590550</xdr:colOff>
      <xdr:row>85</xdr:row>
      <xdr:rowOff>171450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353925" y="14973300"/>
          <a:ext cx="3705225" cy="2362200"/>
        </a:xfrm>
        <a:prstGeom prst="rect">
          <a:avLst/>
        </a:prstGeom>
        <a:blipFill dpi="0" rotWithShape="1"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57150</xdr:colOff>
      <xdr:row>88</xdr:row>
      <xdr:rowOff>104775</xdr:rowOff>
    </xdr:from>
    <xdr:to>
      <xdr:col>26</xdr:col>
      <xdr:colOff>0</xdr:colOff>
      <xdr:row>100</xdr:row>
      <xdr:rowOff>180975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353925" y="17840325"/>
          <a:ext cx="3724275" cy="2362200"/>
        </a:xfrm>
        <a:prstGeom prst="rect">
          <a:avLst/>
        </a:prstGeom>
        <a:blipFill dpi="0"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5</xdr:col>
      <xdr:colOff>600075</xdr:colOff>
      <xdr:row>115</xdr:row>
      <xdr:rowOff>142875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20783550"/>
          <a:ext cx="3857625" cy="2343150"/>
        </a:xfrm>
        <a:prstGeom prst="rect">
          <a:avLst/>
        </a:prstGeom>
        <a:blipFill dpi="0"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9</xdr:col>
      <xdr:colOff>438150</xdr:colOff>
      <xdr:row>104</xdr:row>
      <xdr:rowOff>0</xdr:rowOff>
    </xdr:from>
    <xdr:to>
      <xdr:col>16</xdr:col>
      <xdr:colOff>0</xdr:colOff>
      <xdr:row>115</xdr:row>
      <xdr:rowOff>142875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48400" y="20783550"/>
          <a:ext cx="3695700" cy="2343150"/>
        </a:xfrm>
        <a:prstGeom prst="rect">
          <a:avLst/>
        </a:prstGeom>
        <a:blipFill dpi="0"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47626</xdr:colOff>
      <xdr:row>104</xdr:row>
      <xdr:rowOff>0</xdr:rowOff>
    </xdr:from>
    <xdr:to>
      <xdr:col>26</xdr:col>
      <xdr:colOff>0</xdr:colOff>
      <xdr:row>115</xdr:row>
      <xdr:rowOff>142875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344401" y="20783550"/>
          <a:ext cx="3733799" cy="2343150"/>
        </a:xfrm>
        <a:prstGeom prst="rect">
          <a:avLst/>
        </a:prstGeom>
        <a:blipFill dpi="0"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118</xdr:row>
      <xdr:rowOff>171450</xdr:rowOff>
    </xdr:from>
    <xdr:to>
      <xdr:col>5</xdr:col>
      <xdr:colOff>600075</xdr:colOff>
      <xdr:row>130</xdr:row>
      <xdr:rowOff>142875</xdr:rowOff>
    </xdr:to>
    <xdr:sp macro="" textlink="">
      <xdr:nvSpPr>
        <xdr:cNvPr id="16" name="Rechtho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23736300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133</xdr:row>
      <xdr:rowOff>171450</xdr:rowOff>
    </xdr:from>
    <xdr:to>
      <xdr:col>5</xdr:col>
      <xdr:colOff>600075</xdr:colOff>
      <xdr:row>145</xdr:row>
      <xdr:rowOff>142875</xdr:rowOff>
    </xdr:to>
    <xdr:sp macro="" textlink="">
      <xdr:nvSpPr>
        <xdr:cNvPr id="19" name="Rechthoe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26717625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148</xdr:row>
      <xdr:rowOff>171450</xdr:rowOff>
    </xdr:from>
    <xdr:to>
      <xdr:col>5</xdr:col>
      <xdr:colOff>600075</xdr:colOff>
      <xdr:row>160</xdr:row>
      <xdr:rowOff>142875</xdr:rowOff>
    </xdr:to>
    <xdr:sp macro="" textlink="">
      <xdr:nvSpPr>
        <xdr:cNvPr id="28" name="Rechtho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29698950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247650</xdr:colOff>
      <xdr:row>148</xdr:row>
      <xdr:rowOff>171450</xdr:rowOff>
    </xdr:from>
    <xdr:to>
      <xdr:col>16</xdr:col>
      <xdr:colOff>0</xdr:colOff>
      <xdr:row>160</xdr:row>
      <xdr:rowOff>142875</xdr:rowOff>
    </xdr:to>
    <xdr:sp macro="" textlink="">
      <xdr:nvSpPr>
        <xdr:cNvPr id="29" name="Rechtho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581775" y="29698950"/>
          <a:ext cx="3362325" cy="2371725"/>
        </a:xfrm>
        <a:prstGeom prst="rect">
          <a:avLst/>
        </a:prstGeom>
        <a:blipFill dpi="0" rotWithShape="1"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76199</xdr:colOff>
      <xdr:row>148</xdr:row>
      <xdr:rowOff>171450</xdr:rowOff>
    </xdr:from>
    <xdr:to>
      <xdr:col>25</xdr:col>
      <xdr:colOff>609599</xdr:colOff>
      <xdr:row>160</xdr:row>
      <xdr:rowOff>142875</xdr:rowOff>
    </xdr:to>
    <xdr:sp macro="" textlink="">
      <xdr:nvSpPr>
        <xdr:cNvPr id="30" name="Rechtho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2372974" y="29698950"/>
          <a:ext cx="3705225" cy="2371725"/>
        </a:xfrm>
        <a:prstGeom prst="rect">
          <a:avLst/>
        </a:prstGeom>
        <a:blipFill dpi="0"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163</xdr:row>
      <xdr:rowOff>171450</xdr:rowOff>
    </xdr:from>
    <xdr:to>
      <xdr:col>5</xdr:col>
      <xdr:colOff>600075</xdr:colOff>
      <xdr:row>175</xdr:row>
      <xdr:rowOff>142875</xdr:rowOff>
    </xdr:to>
    <xdr:sp macro="" textlink="">
      <xdr:nvSpPr>
        <xdr:cNvPr id="31" name="Rechtho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32680275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209549</xdr:colOff>
      <xdr:row>163</xdr:row>
      <xdr:rowOff>171450</xdr:rowOff>
    </xdr:from>
    <xdr:to>
      <xdr:col>15</xdr:col>
      <xdr:colOff>523874</xdr:colOff>
      <xdr:row>175</xdr:row>
      <xdr:rowOff>142875</xdr:rowOff>
    </xdr:to>
    <xdr:sp macro="" textlink="">
      <xdr:nvSpPr>
        <xdr:cNvPr id="32" name="Rechthoe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3674" y="32680275"/>
          <a:ext cx="3400425" cy="2371725"/>
        </a:xfrm>
        <a:prstGeom prst="rect">
          <a:avLst/>
        </a:prstGeom>
        <a:blipFill dpi="0"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114300</xdr:colOff>
      <xdr:row>163</xdr:row>
      <xdr:rowOff>171450</xdr:rowOff>
    </xdr:from>
    <xdr:to>
      <xdr:col>26</xdr:col>
      <xdr:colOff>0</xdr:colOff>
      <xdr:row>175</xdr:row>
      <xdr:rowOff>142875</xdr:rowOff>
    </xdr:to>
    <xdr:sp macro="" textlink="">
      <xdr:nvSpPr>
        <xdr:cNvPr id="33" name="Rechthoe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2411075" y="32680275"/>
          <a:ext cx="3667125" cy="2371725"/>
        </a:xfrm>
        <a:prstGeom prst="rect">
          <a:avLst/>
        </a:prstGeom>
        <a:blipFill dpi="0"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123825</xdr:colOff>
      <xdr:row>178</xdr:row>
      <xdr:rowOff>47625</xdr:rowOff>
    </xdr:from>
    <xdr:to>
      <xdr:col>16</xdr:col>
      <xdr:colOff>76201</xdr:colOff>
      <xdr:row>190</xdr:row>
      <xdr:rowOff>9525</xdr:rowOff>
    </xdr:to>
    <xdr:sp macro="" textlink="">
      <xdr:nvSpPr>
        <xdr:cNvPr id="36" name="Rechthoe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457950" y="35537775"/>
          <a:ext cx="3562351" cy="2362200"/>
        </a:xfrm>
        <a:prstGeom prst="rect">
          <a:avLst/>
        </a:prstGeom>
        <a:blipFill dpi="0" rotWithShape="1"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178</xdr:row>
      <xdr:rowOff>9525</xdr:rowOff>
    </xdr:from>
    <xdr:to>
      <xdr:col>5</xdr:col>
      <xdr:colOff>600075</xdr:colOff>
      <xdr:row>189</xdr:row>
      <xdr:rowOff>180975</xdr:rowOff>
    </xdr:to>
    <xdr:sp macro="" textlink="">
      <xdr:nvSpPr>
        <xdr:cNvPr id="34" name="Rechthoe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0" y="35499675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123826</xdr:colOff>
      <xdr:row>178</xdr:row>
      <xdr:rowOff>9525</xdr:rowOff>
    </xdr:from>
    <xdr:to>
      <xdr:col>26</xdr:col>
      <xdr:colOff>0</xdr:colOff>
      <xdr:row>189</xdr:row>
      <xdr:rowOff>180975</xdr:rowOff>
    </xdr:to>
    <xdr:sp macro="" textlink="">
      <xdr:nvSpPr>
        <xdr:cNvPr id="37" name="Rechthoe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420601" y="35499675"/>
          <a:ext cx="3657599" cy="2371725"/>
        </a:xfrm>
        <a:prstGeom prst="rect">
          <a:avLst/>
        </a:prstGeom>
        <a:blipFill dpi="0"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152400</xdr:colOff>
      <xdr:row>118</xdr:row>
      <xdr:rowOff>171450</xdr:rowOff>
    </xdr:from>
    <xdr:to>
      <xdr:col>25</xdr:col>
      <xdr:colOff>600074</xdr:colOff>
      <xdr:row>145</xdr:row>
      <xdr:rowOff>133350</xdr:rowOff>
    </xdr:to>
    <xdr:sp macro="" textlink="">
      <xdr:nvSpPr>
        <xdr:cNvPr id="35" name="Rechthoe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457700" y="23736300"/>
          <a:ext cx="11610974" cy="5343525"/>
        </a:xfrm>
        <a:prstGeom prst="rect">
          <a:avLst/>
        </a:prstGeom>
        <a:blipFill dpi="0" rotWithShape="1"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0</xdr:colOff>
      <xdr:row>191</xdr:row>
      <xdr:rowOff>142875</xdr:rowOff>
    </xdr:from>
    <xdr:to>
      <xdr:col>11</xdr:col>
      <xdr:colOff>28574</xdr:colOff>
      <xdr:row>212</xdr:row>
      <xdr:rowOff>133350</xdr:rowOff>
    </xdr:to>
    <xdr:sp macro="" textlink="">
      <xdr:nvSpPr>
        <xdr:cNvPr id="38" name="Rechthoe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38223825"/>
          <a:ext cx="7067549" cy="3990975"/>
        </a:xfrm>
        <a:prstGeom prst="rect">
          <a:avLst/>
        </a:prstGeom>
        <a:blipFill dpi="0" rotWithShape="1"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0</xdr:colOff>
      <xdr:row>191</xdr:row>
      <xdr:rowOff>142875</xdr:rowOff>
    </xdr:from>
    <xdr:to>
      <xdr:col>25</xdr:col>
      <xdr:colOff>504825</xdr:colOff>
      <xdr:row>212</xdr:row>
      <xdr:rowOff>142875</xdr:rowOff>
    </xdr:to>
    <xdr:sp macro="" textlink="">
      <xdr:nvSpPr>
        <xdr:cNvPr id="39" name="Rechthoe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267700" y="38223825"/>
          <a:ext cx="7705725" cy="4000500"/>
        </a:xfrm>
        <a:prstGeom prst="rect">
          <a:avLst/>
        </a:prstGeom>
        <a:blipFill dpi="0" rotWithShape="1"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214</xdr:row>
      <xdr:rowOff>123826</xdr:rowOff>
    </xdr:from>
    <xdr:to>
      <xdr:col>11</xdr:col>
      <xdr:colOff>38100</xdr:colOff>
      <xdr:row>235</xdr:row>
      <xdr:rowOff>95250</xdr:rowOff>
    </xdr:to>
    <xdr:sp macro="" textlink="">
      <xdr:nvSpPr>
        <xdr:cNvPr id="40" name="Rechthoe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42586276"/>
          <a:ext cx="7077075" cy="3971924"/>
        </a:xfrm>
        <a:prstGeom prst="rect">
          <a:avLst/>
        </a:prstGeom>
        <a:blipFill dpi="0"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19050</xdr:colOff>
      <xdr:row>214</xdr:row>
      <xdr:rowOff>133349</xdr:rowOff>
    </xdr:from>
    <xdr:to>
      <xdr:col>25</xdr:col>
      <xdr:colOff>485775</xdr:colOff>
      <xdr:row>235</xdr:row>
      <xdr:rowOff>104774</xdr:rowOff>
    </xdr:to>
    <xdr:sp macro="" textlink="">
      <xdr:nvSpPr>
        <xdr:cNvPr id="41" name="Rechthoe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86750" y="42595799"/>
          <a:ext cx="7667625" cy="3971925"/>
        </a:xfrm>
        <a:prstGeom prst="rect">
          <a:avLst/>
        </a:prstGeom>
        <a:blipFill dpi="0"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10</xdr:col>
      <xdr:colOff>38100</xdr:colOff>
      <xdr:row>58</xdr:row>
      <xdr:rowOff>114300</xdr:rowOff>
    </xdr:from>
    <xdr:to>
      <xdr:col>16</xdr:col>
      <xdr:colOff>66675</xdr:colOff>
      <xdr:row>70</xdr:row>
      <xdr:rowOff>161925</xdr:rowOff>
    </xdr:to>
    <xdr:pic>
      <xdr:nvPicPr>
        <xdr:cNvPr id="42" name="Afbeelding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2334875"/>
          <a:ext cx="3638550" cy="2333625"/>
        </a:xfrm>
        <a:prstGeom prst="rect">
          <a:avLst/>
        </a:prstGeom>
      </xdr:spPr>
    </xdr:pic>
    <xdr:clientData/>
  </xdr:twoCellAnchor>
  <xdr:twoCellAnchor editAs="oneCell">
    <xdr:from>
      <xdr:col>18</xdr:col>
      <xdr:colOff>790575</xdr:colOff>
      <xdr:row>29</xdr:row>
      <xdr:rowOff>4763</xdr:rowOff>
    </xdr:from>
    <xdr:to>
      <xdr:col>25</xdr:col>
      <xdr:colOff>479425</xdr:colOff>
      <xdr:row>44</xdr:row>
      <xdr:rowOff>19051</xdr:rowOff>
    </xdr:to>
    <xdr:pic>
      <xdr:nvPicPr>
        <xdr:cNvPr id="43" name="Afbeelding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6586538"/>
          <a:ext cx="3727450" cy="279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38"/>
  <sheetViews>
    <sheetView tabSelected="1" topLeftCell="A23" workbookViewId="0">
      <selection activeCell="K56" sqref="K56:K57"/>
    </sheetView>
  </sheetViews>
  <sheetFormatPr defaultRowHeight="15" x14ac:dyDescent="0.25"/>
  <cols>
    <col min="2" max="2" width="9.140625" customWidth="1"/>
    <col min="3" max="3" width="12.28515625" customWidth="1"/>
    <col min="7" max="7" width="6.5703125" customWidth="1"/>
    <col min="8" max="8" width="11" style="2" customWidth="1"/>
    <col min="9" max="9" width="11.5703125" style="1" customWidth="1"/>
    <col min="10" max="10" width="7.85546875" bestFit="1" customWidth="1"/>
    <col min="11" max="11" width="10.5703125" customWidth="1"/>
    <col min="12" max="12" width="9" bestFit="1" customWidth="1"/>
    <col min="13" max="13" width="9.42578125" bestFit="1" customWidth="1"/>
    <col min="14" max="14" width="7.85546875" bestFit="1" customWidth="1"/>
    <col min="15" max="15" width="9.42578125" bestFit="1" customWidth="1"/>
    <col min="16" max="16" width="7.85546875" bestFit="1" customWidth="1"/>
    <col min="17" max="17" width="9.42578125" bestFit="1" customWidth="1"/>
    <col min="18" max="18" width="12.85546875" customWidth="1"/>
    <col min="19" max="19" width="13" customWidth="1"/>
    <col min="20" max="20" width="7.28515625" customWidth="1"/>
    <col min="21" max="22" width="6.42578125" customWidth="1"/>
  </cols>
  <sheetData>
    <row r="2" spans="1:26" ht="28.5" x14ac:dyDescent="0.45">
      <c r="A2" s="65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8.5" x14ac:dyDescent="0.45">
      <c r="A3" s="5"/>
      <c r="B3" s="5"/>
      <c r="C3" s="5"/>
      <c r="D3" s="5"/>
      <c r="E3" s="44"/>
      <c r="F3" s="44"/>
      <c r="G3" s="44"/>
      <c r="H3" s="48"/>
      <c r="I3" s="49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5"/>
      <c r="Z3" s="5"/>
    </row>
    <row r="4" spans="1:26" hidden="1" x14ac:dyDescent="0.25">
      <c r="A4" s="5"/>
      <c r="B4" s="5"/>
      <c r="C4" s="5"/>
      <c r="D4" s="5"/>
      <c r="E4" s="5"/>
      <c r="F4" s="5"/>
      <c r="G4" s="5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x14ac:dyDescent="0.3">
      <c r="A5" s="54" t="s">
        <v>107</v>
      </c>
      <c r="B5" s="6"/>
      <c r="C5" s="50"/>
      <c r="D5" s="5"/>
      <c r="E5" s="5"/>
      <c r="F5" s="5"/>
      <c r="G5" s="5"/>
      <c r="H5" s="7"/>
      <c r="I5" s="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x14ac:dyDescent="0.3">
      <c r="A6" s="54" t="s">
        <v>92</v>
      </c>
      <c r="B6" s="6"/>
      <c r="C6" s="50"/>
      <c r="D6" s="5"/>
      <c r="E6" s="5"/>
      <c r="F6" s="5"/>
      <c r="G6" s="5"/>
      <c r="H6" s="7"/>
      <c r="I6" s="8"/>
      <c r="J6" s="5"/>
      <c r="K6" s="5"/>
      <c r="L6" s="45"/>
      <c r="M6" s="4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x14ac:dyDescent="0.3">
      <c r="A7" s="55" t="s">
        <v>93</v>
      </c>
      <c r="B7" s="6"/>
      <c r="C7" s="50"/>
      <c r="D7" s="5"/>
      <c r="E7" s="5"/>
      <c r="F7" s="5"/>
      <c r="G7" s="5"/>
      <c r="H7" s="7"/>
      <c r="I7" s="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x14ac:dyDescent="0.3">
      <c r="A8" s="55" t="s">
        <v>95</v>
      </c>
      <c r="B8" s="5"/>
      <c r="C8" s="5"/>
      <c r="D8" s="5"/>
      <c r="E8" s="5"/>
      <c r="F8" s="5"/>
      <c r="G8" s="5"/>
      <c r="H8" s="7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5"/>
      <c r="B9" s="5"/>
      <c r="C9" s="5"/>
      <c r="D9" s="5"/>
      <c r="E9" s="5"/>
      <c r="F9" s="5"/>
      <c r="G9" s="5"/>
      <c r="H9" s="7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5"/>
      <c r="B10" s="5"/>
      <c r="C10" s="5"/>
      <c r="D10" s="5"/>
      <c r="E10" s="5"/>
      <c r="F10" s="5"/>
      <c r="G10" s="5"/>
      <c r="H10" s="7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5"/>
      <c r="B11" s="5"/>
      <c r="C11" s="5"/>
      <c r="D11" s="5"/>
      <c r="E11" s="5"/>
      <c r="F11" s="5"/>
      <c r="G11" s="5"/>
      <c r="H11" s="7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5"/>
      <c r="B12" s="5"/>
      <c r="C12" s="5"/>
      <c r="D12" s="5"/>
      <c r="E12" s="5"/>
      <c r="F12" s="5"/>
      <c r="G12" s="5"/>
      <c r="H12" s="7"/>
      <c r="I12" s="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22" customFormat="1" ht="26.25" x14ac:dyDescent="0.4">
      <c r="A13" s="30"/>
      <c r="B13" s="30"/>
      <c r="C13" s="30"/>
      <c r="D13" s="30"/>
      <c r="E13" s="30"/>
      <c r="F13" s="30"/>
      <c r="G13" s="30"/>
      <c r="H13" s="51"/>
      <c r="I13" s="52"/>
      <c r="J13" s="30"/>
      <c r="K13" s="30"/>
      <c r="L13" s="30"/>
      <c r="M13" s="30"/>
      <c r="N13" s="46"/>
      <c r="O13" s="46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2" customFormat="1" ht="15.75" x14ac:dyDescent="0.25">
      <c r="A14" s="30"/>
      <c r="B14" s="30"/>
      <c r="C14" s="30"/>
      <c r="D14" s="30"/>
      <c r="E14" s="30"/>
      <c r="F14" s="30"/>
      <c r="G14" s="30"/>
      <c r="H14" s="51"/>
      <c r="I14" s="5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x14ac:dyDescent="0.25">
      <c r="A15" s="5"/>
      <c r="B15" s="5"/>
      <c r="C15" s="5"/>
      <c r="D15" s="5"/>
      <c r="E15" s="5"/>
      <c r="F15" s="5"/>
      <c r="G15" s="5"/>
      <c r="H15" s="7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x14ac:dyDescent="0.3">
      <c r="A16" s="24"/>
      <c r="B16" s="25"/>
      <c r="C16" s="24"/>
      <c r="D16" s="25"/>
      <c r="E16" s="25"/>
      <c r="F16" s="25"/>
      <c r="G16" s="25"/>
      <c r="H16" s="26"/>
      <c r="I16" s="27"/>
      <c r="J16" s="25"/>
      <c r="K16" s="2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x14ac:dyDescent="0.3">
      <c r="A17" s="24"/>
      <c r="B17" s="24"/>
      <c r="C17" s="24"/>
      <c r="D17" s="24"/>
      <c r="E17" s="24"/>
      <c r="F17" s="24"/>
      <c r="G17" s="24"/>
      <c r="H17" s="28"/>
      <c r="I17" s="29"/>
      <c r="J17" s="24"/>
      <c r="K17" s="24"/>
      <c r="L17" s="30"/>
      <c r="M17" s="30"/>
      <c r="N17" s="30"/>
      <c r="O17" s="30"/>
      <c r="P17" s="30"/>
      <c r="Q17" s="30"/>
      <c r="R17" s="30"/>
      <c r="S17" s="30"/>
      <c r="T17" s="5"/>
      <c r="U17" s="5"/>
      <c r="V17" s="5"/>
      <c r="W17" s="5"/>
      <c r="X17" s="5"/>
      <c r="Y17" s="5"/>
      <c r="Z17" s="5"/>
    </row>
    <row r="18" spans="1:26" ht="18.75" x14ac:dyDescent="0.3">
      <c r="A18" s="24"/>
      <c r="B18" s="24"/>
      <c r="C18" s="24"/>
      <c r="D18" s="24"/>
      <c r="E18" s="24"/>
      <c r="F18" s="24"/>
      <c r="G18" s="24"/>
      <c r="H18" s="28"/>
      <c r="I18" s="29"/>
      <c r="J18" s="24"/>
      <c r="K18" s="9" t="s">
        <v>91</v>
      </c>
      <c r="L18" s="30"/>
      <c r="M18" s="30"/>
      <c r="N18" s="30"/>
      <c r="O18" s="30"/>
      <c r="P18" s="30"/>
      <c r="Q18" s="30"/>
      <c r="R18" s="30"/>
      <c r="S18" s="5"/>
      <c r="T18" s="5"/>
      <c r="U18" s="5"/>
      <c r="V18" s="5"/>
      <c r="W18" s="5"/>
      <c r="X18" s="5"/>
      <c r="Y18" s="5"/>
      <c r="Z18" s="5"/>
    </row>
    <row r="19" spans="1:26" ht="18.75" x14ac:dyDescent="0.3">
      <c r="A19" s="24"/>
      <c r="B19" s="24"/>
      <c r="C19" s="24"/>
      <c r="D19" s="24"/>
      <c r="E19" s="24"/>
      <c r="F19" s="24"/>
      <c r="G19" s="24"/>
      <c r="H19" s="28"/>
      <c r="I19" s="29"/>
      <c r="J19" s="24"/>
      <c r="K19" s="24"/>
      <c r="L19" s="30"/>
      <c r="M19" s="30"/>
      <c r="N19" s="30"/>
      <c r="O19" s="30"/>
      <c r="P19" s="30"/>
      <c r="Q19" s="30"/>
      <c r="R19" s="30"/>
      <c r="S19" s="5"/>
      <c r="T19" s="5"/>
      <c r="U19" s="5"/>
      <c r="V19" s="5"/>
      <c r="W19" s="5"/>
      <c r="X19" s="5"/>
      <c r="Y19" s="5"/>
      <c r="Z19" s="5"/>
    </row>
    <row r="20" spans="1:26" ht="18.75" x14ac:dyDescent="0.3">
      <c r="A20" s="24"/>
      <c r="B20" s="24"/>
      <c r="C20" s="24"/>
      <c r="D20" s="24"/>
      <c r="E20" s="24"/>
      <c r="F20" s="24"/>
      <c r="G20" s="24"/>
      <c r="H20" s="28"/>
      <c r="I20" s="29"/>
      <c r="J20" s="24"/>
      <c r="K20" s="24"/>
      <c r="L20" s="30"/>
      <c r="M20" s="30"/>
      <c r="N20" s="30"/>
      <c r="O20" s="30"/>
      <c r="P20" s="30"/>
      <c r="Q20" s="30"/>
      <c r="R20" s="30"/>
      <c r="S20" s="5"/>
      <c r="T20" s="5"/>
      <c r="U20" s="5"/>
      <c r="V20" s="5"/>
      <c r="W20" s="5"/>
      <c r="X20" s="5"/>
      <c r="Y20" s="5"/>
      <c r="Z20" s="5"/>
    </row>
    <row r="21" spans="1:26" ht="18.75" x14ac:dyDescent="0.3">
      <c r="A21" s="24"/>
      <c r="B21" s="24"/>
      <c r="C21" s="24"/>
      <c r="D21" s="24"/>
      <c r="E21" s="24"/>
      <c r="F21" s="24"/>
      <c r="G21" s="24"/>
      <c r="H21" s="28"/>
      <c r="I21" s="29"/>
      <c r="J21" s="24"/>
      <c r="K21" s="24"/>
      <c r="L21" s="30"/>
      <c r="M21" s="30"/>
      <c r="N21" s="30"/>
      <c r="O21" s="30"/>
      <c r="P21" s="30"/>
      <c r="Q21" s="30"/>
      <c r="R21" s="30"/>
      <c r="S21" s="5"/>
      <c r="T21" s="5"/>
      <c r="U21" s="5"/>
      <c r="V21" s="5"/>
      <c r="W21" s="5"/>
      <c r="X21" s="5"/>
      <c r="Y21" s="5"/>
      <c r="Z21" s="5"/>
    </row>
    <row r="22" spans="1:26" s="23" customFormat="1" ht="20.25" thickBot="1" x14ac:dyDescent="0.35">
      <c r="A22" s="32"/>
      <c r="B22" s="32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47"/>
      <c r="R22" s="47"/>
      <c r="S22" s="31"/>
      <c r="T22" s="33"/>
      <c r="U22" s="33"/>
      <c r="V22" s="33"/>
      <c r="W22" s="33"/>
      <c r="X22" s="33"/>
      <c r="Y22" s="33"/>
      <c r="Z22" s="32"/>
    </row>
    <row r="23" spans="1:26" ht="16.5" thickTop="1" x14ac:dyDescent="0.25">
      <c r="A23" s="5"/>
      <c r="B23" s="5"/>
      <c r="C23" s="68" t="s">
        <v>96</v>
      </c>
      <c r="D23" s="68"/>
      <c r="E23" s="68"/>
      <c r="F23" s="68" t="s">
        <v>97</v>
      </c>
      <c r="G23" s="68"/>
      <c r="H23" s="68"/>
      <c r="I23" s="68"/>
      <c r="J23" s="56" t="s">
        <v>98</v>
      </c>
      <c r="K23" s="57" t="s">
        <v>99</v>
      </c>
      <c r="L23" s="37" t="s">
        <v>100</v>
      </c>
      <c r="M23" s="57" t="s">
        <v>99</v>
      </c>
      <c r="N23" s="37" t="s">
        <v>101</v>
      </c>
      <c r="O23" s="57" t="s">
        <v>99</v>
      </c>
      <c r="P23" s="37" t="s">
        <v>102</v>
      </c>
      <c r="Q23" s="57" t="s">
        <v>99</v>
      </c>
      <c r="R23" s="37" t="s">
        <v>103</v>
      </c>
      <c r="S23" s="5"/>
      <c r="T23" s="5"/>
      <c r="U23" s="5"/>
      <c r="V23" s="5"/>
      <c r="W23" s="5"/>
      <c r="X23" s="5"/>
      <c r="Y23" s="5"/>
      <c r="Z23" s="5"/>
    </row>
    <row r="24" spans="1:26" ht="15.75" x14ac:dyDescent="0.25">
      <c r="A24" s="5"/>
      <c r="B24" s="5"/>
      <c r="C24" s="76" t="s">
        <v>11</v>
      </c>
      <c r="D24" s="76"/>
      <c r="E24" s="76"/>
      <c r="F24" s="69"/>
      <c r="G24" s="69"/>
      <c r="H24" s="69"/>
      <c r="I24" s="69"/>
      <c r="J24" s="40">
        <v>6.26</v>
      </c>
      <c r="K24" s="79"/>
      <c r="L24" s="40">
        <v>9.74</v>
      </c>
      <c r="M24" s="79"/>
      <c r="N24" s="40"/>
      <c r="O24" s="80"/>
      <c r="P24" s="40"/>
      <c r="Q24" s="80"/>
      <c r="R24" s="58">
        <f>Q24*P24+O24*N24+M24*L24+K24*J24</f>
        <v>0</v>
      </c>
      <c r="S24" s="5"/>
      <c r="T24" s="5"/>
      <c r="U24" s="5"/>
      <c r="V24" s="5"/>
      <c r="W24" s="5"/>
      <c r="X24" s="5"/>
      <c r="Y24" s="5"/>
      <c r="Z24" s="5"/>
    </row>
    <row r="25" spans="1:26" ht="15.75" x14ac:dyDescent="0.25">
      <c r="A25" s="5"/>
      <c r="B25" s="5"/>
      <c r="C25" s="70" t="s">
        <v>12</v>
      </c>
      <c r="D25" s="70"/>
      <c r="E25" s="70"/>
      <c r="F25" s="70" t="s">
        <v>39</v>
      </c>
      <c r="G25" s="70"/>
      <c r="H25" s="70"/>
      <c r="I25" s="70"/>
      <c r="J25" s="40"/>
      <c r="K25" s="80"/>
      <c r="L25" s="40">
        <v>5.56</v>
      </c>
      <c r="M25" s="79"/>
      <c r="N25" s="40"/>
      <c r="O25" s="80"/>
      <c r="P25" s="40"/>
      <c r="Q25" s="80"/>
      <c r="R25" s="58">
        <f t="shared" ref="R25:R53" si="0">Q25*P25+O25*N25+M25*L25+K25*J25</f>
        <v>0</v>
      </c>
      <c r="S25" s="5"/>
      <c r="T25" s="5"/>
      <c r="U25" s="5"/>
      <c r="V25" s="5"/>
      <c r="W25" s="5"/>
      <c r="X25" s="5"/>
      <c r="Y25" s="5"/>
      <c r="Z25" s="5"/>
    </row>
    <row r="26" spans="1:26" ht="15.75" x14ac:dyDescent="0.25">
      <c r="A26" s="5"/>
      <c r="B26" s="5"/>
      <c r="C26" s="67" t="s">
        <v>13</v>
      </c>
      <c r="D26" s="67"/>
      <c r="E26" s="67"/>
      <c r="F26" s="67" t="s">
        <v>40</v>
      </c>
      <c r="G26" s="67"/>
      <c r="H26" s="67"/>
      <c r="I26" s="67"/>
      <c r="J26" s="40"/>
      <c r="K26" s="80"/>
      <c r="L26" s="40">
        <v>4.87</v>
      </c>
      <c r="M26" s="79"/>
      <c r="N26" s="40">
        <v>6.26</v>
      </c>
      <c r="O26" s="79"/>
      <c r="P26" s="40">
        <v>8.35</v>
      </c>
      <c r="Q26" s="79"/>
      <c r="R26" s="58">
        <f t="shared" si="0"/>
        <v>0</v>
      </c>
      <c r="S26" s="5"/>
      <c r="T26" s="5"/>
      <c r="U26" s="5"/>
      <c r="V26" s="5"/>
      <c r="W26" s="5"/>
      <c r="X26" s="5"/>
      <c r="Y26" s="5"/>
      <c r="Z26" s="5"/>
    </row>
    <row r="27" spans="1:26" ht="15.75" x14ac:dyDescent="0.25">
      <c r="A27" s="5"/>
      <c r="B27" s="5"/>
      <c r="C27" s="67" t="s">
        <v>14</v>
      </c>
      <c r="D27" s="67"/>
      <c r="E27" s="67"/>
      <c r="F27" s="67" t="s">
        <v>41</v>
      </c>
      <c r="G27" s="67"/>
      <c r="H27" s="67"/>
      <c r="I27" s="67"/>
      <c r="J27" s="40"/>
      <c r="K27" s="80"/>
      <c r="L27" s="40">
        <v>6.26</v>
      </c>
      <c r="M27" s="79"/>
      <c r="N27" s="40"/>
      <c r="O27" s="80"/>
      <c r="P27" s="40"/>
      <c r="Q27" s="80"/>
      <c r="R27" s="58">
        <f t="shared" si="0"/>
        <v>0</v>
      </c>
      <c r="S27" s="5"/>
      <c r="T27" s="5"/>
      <c r="U27" s="5"/>
      <c r="V27" s="5"/>
      <c r="W27" s="5"/>
      <c r="X27" s="5"/>
      <c r="Y27" s="5"/>
      <c r="Z27" s="5"/>
    </row>
    <row r="28" spans="1:26" ht="15.75" x14ac:dyDescent="0.25">
      <c r="A28" s="5"/>
      <c r="B28" s="5"/>
      <c r="C28" s="67" t="s">
        <v>15</v>
      </c>
      <c r="D28" s="67"/>
      <c r="E28" s="67"/>
      <c r="F28" s="67" t="s">
        <v>42</v>
      </c>
      <c r="G28" s="67"/>
      <c r="H28" s="67"/>
      <c r="I28" s="67"/>
      <c r="J28" s="40"/>
      <c r="K28" s="80"/>
      <c r="L28" s="40">
        <v>10.43</v>
      </c>
      <c r="M28" s="79"/>
      <c r="N28" s="40"/>
      <c r="O28" s="80"/>
      <c r="P28" s="40"/>
      <c r="Q28" s="80"/>
      <c r="R28" s="58">
        <f t="shared" si="0"/>
        <v>0</v>
      </c>
      <c r="S28" s="5"/>
      <c r="T28" s="5"/>
      <c r="U28" s="5"/>
      <c r="V28" s="5"/>
      <c r="W28" s="5"/>
      <c r="X28" s="5"/>
      <c r="Y28" s="5"/>
      <c r="Z28" s="5"/>
    </row>
    <row r="29" spans="1:26" ht="15.75" x14ac:dyDescent="0.25">
      <c r="A29" s="5"/>
      <c r="B29" s="5"/>
      <c r="C29" s="67" t="s">
        <v>16</v>
      </c>
      <c r="D29" s="67"/>
      <c r="E29" s="67"/>
      <c r="F29" s="67" t="s">
        <v>43</v>
      </c>
      <c r="G29" s="67"/>
      <c r="H29" s="67"/>
      <c r="I29" s="67"/>
      <c r="J29" s="40"/>
      <c r="K29" s="80"/>
      <c r="L29" s="40">
        <v>6.26</v>
      </c>
      <c r="M29" s="79"/>
      <c r="N29" s="40">
        <v>9.0399999999999991</v>
      </c>
      <c r="O29" s="79"/>
      <c r="P29" s="40"/>
      <c r="Q29" s="80"/>
      <c r="R29" s="58">
        <f t="shared" si="0"/>
        <v>0</v>
      </c>
      <c r="S29" s="5"/>
      <c r="T29" s="5"/>
      <c r="U29" s="5"/>
      <c r="V29" s="5"/>
      <c r="W29" s="5"/>
      <c r="X29" s="5"/>
      <c r="Y29" s="5"/>
      <c r="Z29" s="5"/>
    </row>
    <row r="30" spans="1:26" ht="15.75" x14ac:dyDescent="0.25">
      <c r="A30" s="5"/>
      <c r="B30" s="5"/>
      <c r="C30" s="67" t="s">
        <v>17</v>
      </c>
      <c r="D30" s="67"/>
      <c r="E30" s="67"/>
      <c r="F30" s="67" t="s">
        <v>44</v>
      </c>
      <c r="G30" s="67"/>
      <c r="H30" s="67"/>
      <c r="I30" s="67"/>
      <c r="J30" s="40"/>
      <c r="K30" s="80"/>
      <c r="L30" s="40">
        <v>3.13</v>
      </c>
      <c r="M30" s="79"/>
      <c r="N30" s="40">
        <v>4.17</v>
      </c>
      <c r="O30" s="79"/>
      <c r="P30" s="40"/>
      <c r="Q30" s="80"/>
      <c r="R30" s="58">
        <f t="shared" si="0"/>
        <v>0</v>
      </c>
      <c r="S30" s="5"/>
      <c r="T30" s="5"/>
      <c r="U30" s="5"/>
      <c r="V30" s="5"/>
      <c r="W30" s="5"/>
      <c r="X30" s="5"/>
      <c r="Y30" s="5"/>
      <c r="Z30" s="5"/>
    </row>
    <row r="31" spans="1:26" ht="15.75" x14ac:dyDescent="0.25">
      <c r="A31" s="5"/>
      <c r="B31" s="5"/>
      <c r="C31" s="67" t="s">
        <v>18</v>
      </c>
      <c r="D31" s="67"/>
      <c r="E31" s="67"/>
      <c r="F31" s="67" t="s">
        <v>45</v>
      </c>
      <c r="G31" s="67"/>
      <c r="H31" s="67"/>
      <c r="I31" s="67"/>
      <c r="J31" s="40"/>
      <c r="K31" s="80"/>
      <c r="L31" s="40">
        <v>5.56</v>
      </c>
      <c r="M31" s="79"/>
      <c r="N31" s="40"/>
      <c r="O31" s="80"/>
      <c r="P31" s="40"/>
      <c r="Q31" s="80"/>
      <c r="R31" s="58">
        <f t="shared" si="0"/>
        <v>0</v>
      </c>
      <c r="S31" s="5"/>
      <c r="T31" s="5"/>
      <c r="U31" s="5"/>
      <c r="V31" s="5"/>
      <c r="W31" s="5"/>
      <c r="X31" s="5"/>
      <c r="Y31" s="5"/>
      <c r="Z31" s="5"/>
    </row>
    <row r="32" spans="1:26" ht="15.75" x14ac:dyDescent="0.25">
      <c r="A32" s="5"/>
      <c r="B32" s="5"/>
      <c r="C32" s="67" t="s">
        <v>19</v>
      </c>
      <c r="D32" s="67"/>
      <c r="E32" s="67"/>
      <c r="F32" s="67" t="s">
        <v>46</v>
      </c>
      <c r="G32" s="67"/>
      <c r="H32" s="67"/>
      <c r="I32" s="67"/>
      <c r="J32" s="40"/>
      <c r="K32" s="80"/>
      <c r="L32" s="40">
        <v>6.26</v>
      </c>
      <c r="M32" s="79"/>
      <c r="N32" s="40"/>
      <c r="O32" s="80"/>
      <c r="P32" s="40"/>
      <c r="Q32" s="80"/>
      <c r="R32" s="58">
        <f t="shared" si="0"/>
        <v>0</v>
      </c>
      <c r="S32" s="5"/>
      <c r="T32" s="5"/>
      <c r="U32" s="5"/>
      <c r="V32" s="5"/>
      <c r="W32" s="5"/>
      <c r="X32" s="5"/>
      <c r="Y32" s="5"/>
      <c r="Z32" s="5"/>
    </row>
    <row r="33" spans="1:26" ht="15.75" x14ac:dyDescent="0.25">
      <c r="A33" s="5"/>
      <c r="B33" s="5"/>
      <c r="C33" s="67" t="s">
        <v>20</v>
      </c>
      <c r="D33" s="67"/>
      <c r="E33" s="67"/>
      <c r="F33" s="67" t="s">
        <v>47</v>
      </c>
      <c r="G33" s="67"/>
      <c r="H33" s="67"/>
      <c r="I33" s="67"/>
      <c r="J33" s="40"/>
      <c r="K33" s="80"/>
      <c r="L33" s="40">
        <v>6.26</v>
      </c>
      <c r="M33" s="79"/>
      <c r="N33" s="40"/>
      <c r="O33" s="80"/>
      <c r="P33" s="40"/>
      <c r="Q33" s="80"/>
      <c r="R33" s="58">
        <f t="shared" si="0"/>
        <v>0</v>
      </c>
      <c r="S33" s="5"/>
      <c r="T33" s="5"/>
      <c r="U33" s="5"/>
      <c r="V33" s="5"/>
      <c r="W33" s="34"/>
      <c r="X33" s="5"/>
      <c r="Y33" s="5"/>
      <c r="Z33" s="5"/>
    </row>
    <row r="34" spans="1:26" ht="15.75" x14ac:dyDescent="0.25">
      <c r="A34" s="5"/>
      <c r="B34" s="5"/>
      <c r="C34" s="67" t="s">
        <v>21</v>
      </c>
      <c r="D34" s="67"/>
      <c r="E34" s="67"/>
      <c r="F34" s="67" t="s">
        <v>48</v>
      </c>
      <c r="G34" s="67"/>
      <c r="H34" s="67"/>
      <c r="I34" s="67"/>
      <c r="J34" s="40"/>
      <c r="K34" s="80"/>
      <c r="L34" s="40">
        <v>6.61</v>
      </c>
      <c r="M34" s="79"/>
      <c r="N34" s="40">
        <v>9.0399999999999991</v>
      </c>
      <c r="O34" s="79"/>
      <c r="P34" s="40"/>
      <c r="Q34" s="80"/>
      <c r="R34" s="58">
        <f t="shared" si="0"/>
        <v>0</v>
      </c>
      <c r="S34" s="5"/>
      <c r="T34" s="5"/>
      <c r="U34" s="5"/>
      <c r="V34" s="5"/>
      <c r="W34" s="5"/>
      <c r="X34" s="5"/>
      <c r="Y34" s="5"/>
      <c r="Z34" s="5"/>
    </row>
    <row r="35" spans="1:26" ht="15.75" x14ac:dyDescent="0.25">
      <c r="A35" s="5"/>
      <c r="B35" s="5"/>
      <c r="C35" s="67" t="s">
        <v>22</v>
      </c>
      <c r="D35" s="67"/>
      <c r="E35" s="67"/>
      <c r="F35" s="67" t="s">
        <v>49</v>
      </c>
      <c r="G35" s="67"/>
      <c r="H35" s="67"/>
      <c r="I35" s="67"/>
      <c r="J35" s="40"/>
      <c r="K35" s="80"/>
      <c r="L35" s="40"/>
      <c r="M35" s="80"/>
      <c r="N35" s="40">
        <v>6.26</v>
      </c>
      <c r="O35" s="79"/>
      <c r="P35" s="40">
        <v>8.35</v>
      </c>
      <c r="Q35" s="79"/>
      <c r="R35" s="58">
        <f t="shared" si="0"/>
        <v>0</v>
      </c>
      <c r="S35" s="5"/>
      <c r="T35" s="5"/>
      <c r="U35" s="5"/>
      <c r="V35" s="5"/>
      <c r="W35" s="5"/>
      <c r="X35" s="5"/>
      <c r="Y35" s="5"/>
      <c r="Z35" s="5"/>
    </row>
    <row r="36" spans="1:26" ht="15.75" x14ac:dyDescent="0.25">
      <c r="A36" s="5"/>
      <c r="B36" s="5"/>
      <c r="C36" s="67" t="s">
        <v>23</v>
      </c>
      <c r="D36" s="67"/>
      <c r="E36" s="67"/>
      <c r="F36" s="67" t="s">
        <v>50</v>
      </c>
      <c r="G36" s="67"/>
      <c r="H36" s="67"/>
      <c r="I36" s="67"/>
      <c r="J36" s="40"/>
      <c r="K36" s="80"/>
      <c r="L36" s="40">
        <v>4.5199999999999996</v>
      </c>
      <c r="M36" s="79"/>
      <c r="N36" s="40">
        <v>6.26</v>
      </c>
      <c r="O36" s="79"/>
      <c r="P36" s="40">
        <v>8.35</v>
      </c>
      <c r="Q36" s="79"/>
      <c r="R36" s="58">
        <f t="shared" si="0"/>
        <v>0</v>
      </c>
      <c r="S36" s="5"/>
      <c r="T36" s="5"/>
      <c r="U36" s="5"/>
      <c r="V36" s="5"/>
      <c r="W36" s="5"/>
      <c r="X36" s="5"/>
      <c r="Y36" s="5"/>
      <c r="Z36" s="5"/>
    </row>
    <row r="37" spans="1:26" ht="15.75" x14ac:dyDescent="0.25">
      <c r="A37" s="5"/>
      <c r="B37" s="5"/>
      <c r="C37" s="67" t="s">
        <v>24</v>
      </c>
      <c r="D37" s="67"/>
      <c r="E37" s="67"/>
      <c r="F37" s="67" t="s">
        <v>51</v>
      </c>
      <c r="G37" s="67"/>
      <c r="H37" s="67"/>
      <c r="I37" s="67"/>
      <c r="J37" s="40"/>
      <c r="K37" s="80"/>
      <c r="L37" s="40">
        <v>5.91</v>
      </c>
      <c r="M37" s="79"/>
      <c r="N37" s="40"/>
      <c r="O37" s="80"/>
      <c r="P37" s="40"/>
      <c r="Q37" s="80"/>
      <c r="R37" s="58">
        <f t="shared" si="0"/>
        <v>0</v>
      </c>
      <c r="S37" s="5"/>
      <c r="T37" s="5"/>
      <c r="U37" s="5"/>
      <c r="V37" s="5"/>
      <c r="W37" s="5"/>
      <c r="X37" s="5"/>
      <c r="Y37" s="5"/>
      <c r="Z37" s="5"/>
    </row>
    <row r="38" spans="1:26" ht="15.75" x14ac:dyDescent="0.25">
      <c r="A38" s="5"/>
      <c r="B38" s="5"/>
      <c r="C38" s="67" t="s">
        <v>25</v>
      </c>
      <c r="D38" s="67"/>
      <c r="E38" s="67"/>
      <c r="F38" s="67" t="s">
        <v>52</v>
      </c>
      <c r="G38" s="67"/>
      <c r="H38" s="67"/>
      <c r="I38" s="67"/>
      <c r="J38" s="40"/>
      <c r="K38" s="80"/>
      <c r="L38" s="40">
        <v>4.5199999999999996</v>
      </c>
      <c r="M38" s="79"/>
      <c r="N38" s="40">
        <v>6.26</v>
      </c>
      <c r="O38" s="79"/>
      <c r="P38" s="40">
        <v>8.35</v>
      </c>
      <c r="Q38" s="79"/>
      <c r="R38" s="58">
        <f t="shared" si="0"/>
        <v>0</v>
      </c>
      <c r="S38" s="5"/>
      <c r="T38" s="5"/>
      <c r="U38" s="5"/>
      <c r="V38" s="5"/>
      <c r="W38" s="35"/>
      <c r="X38" s="5"/>
      <c r="Y38" s="5"/>
      <c r="Z38" s="5"/>
    </row>
    <row r="39" spans="1:26" ht="15.75" x14ac:dyDescent="0.25">
      <c r="A39" s="5"/>
      <c r="B39" s="5"/>
      <c r="C39" s="67" t="s">
        <v>26</v>
      </c>
      <c r="D39" s="67"/>
      <c r="E39" s="67"/>
      <c r="F39" s="67" t="s">
        <v>53</v>
      </c>
      <c r="G39" s="67"/>
      <c r="H39" s="67"/>
      <c r="I39" s="67"/>
      <c r="J39" s="40"/>
      <c r="K39" s="80"/>
      <c r="L39" s="40">
        <v>5.22</v>
      </c>
      <c r="M39" s="79"/>
      <c r="N39" s="40">
        <v>6.26</v>
      </c>
      <c r="O39" s="79"/>
      <c r="P39" s="40"/>
      <c r="Q39" s="80"/>
      <c r="R39" s="58">
        <f t="shared" si="0"/>
        <v>0</v>
      </c>
      <c r="S39" s="5"/>
      <c r="T39" s="5"/>
      <c r="U39" s="5"/>
      <c r="V39" s="5"/>
      <c r="W39" s="5"/>
      <c r="X39" s="5"/>
      <c r="Y39" s="36"/>
      <c r="Z39" s="5"/>
    </row>
    <row r="40" spans="1:26" ht="15.75" x14ac:dyDescent="0.25">
      <c r="A40" s="5"/>
      <c r="B40" s="5"/>
      <c r="C40" s="67" t="s">
        <v>27</v>
      </c>
      <c r="D40" s="67"/>
      <c r="E40" s="67"/>
      <c r="F40" s="67" t="s">
        <v>54</v>
      </c>
      <c r="G40" s="67"/>
      <c r="H40" s="67"/>
      <c r="I40" s="67"/>
      <c r="J40" s="40"/>
      <c r="K40" s="80"/>
      <c r="L40" s="40">
        <v>4.87</v>
      </c>
      <c r="M40" s="79"/>
      <c r="N40" s="40">
        <v>6.26</v>
      </c>
      <c r="O40" s="79"/>
      <c r="P40" s="40">
        <v>8.35</v>
      </c>
      <c r="Q40" s="79"/>
      <c r="R40" s="58">
        <f t="shared" si="0"/>
        <v>0</v>
      </c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5"/>
      <c r="B41" s="5"/>
      <c r="C41" s="67" t="s">
        <v>28</v>
      </c>
      <c r="D41" s="67"/>
      <c r="E41" s="67"/>
      <c r="F41" s="67" t="s">
        <v>55</v>
      </c>
      <c r="G41" s="67"/>
      <c r="H41" s="67"/>
      <c r="I41" s="67"/>
      <c r="J41" s="40"/>
      <c r="K41" s="80"/>
      <c r="L41" s="40">
        <v>5.22</v>
      </c>
      <c r="M41" s="79"/>
      <c r="N41" s="40">
        <v>6.26</v>
      </c>
      <c r="O41" s="79"/>
      <c r="P41" s="40">
        <v>8.35</v>
      </c>
      <c r="Q41" s="79"/>
      <c r="R41" s="58">
        <f t="shared" si="0"/>
        <v>0</v>
      </c>
      <c r="S41" s="5"/>
      <c r="T41" s="5"/>
      <c r="U41" s="5"/>
      <c r="V41" s="5"/>
      <c r="W41" s="5"/>
      <c r="X41" s="5"/>
      <c r="Y41" s="5"/>
      <c r="Z41" s="5"/>
    </row>
    <row r="42" spans="1:26" ht="15.75" hidden="1" x14ac:dyDescent="0.25">
      <c r="A42" s="5"/>
      <c r="B42" s="5"/>
      <c r="C42" s="67" t="s">
        <v>29</v>
      </c>
      <c r="D42" s="67"/>
      <c r="E42" s="67"/>
      <c r="F42" s="67" t="s">
        <v>56</v>
      </c>
      <c r="G42" s="67"/>
      <c r="H42" s="67"/>
      <c r="I42" s="67"/>
      <c r="J42" s="40"/>
      <c r="K42" s="80"/>
      <c r="L42" s="40">
        <v>4.5199999999999996</v>
      </c>
      <c r="M42" s="79"/>
      <c r="N42" s="40">
        <v>5.91</v>
      </c>
      <c r="O42" s="79"/>
      <c r="P42" s="40">
        <v>8</v>
      </c>
      <c r="Q42" s="79"/>
      <c r="R42" s="58">
        <f t="shared" si="0"/>
        <v>0</v>
      </c>
      <c r="S42" s="5"/>
      <c r="T42" s="5"/>
      <c r="U42" s="5"/>
      <c r="V42" s="5"/>
      <c r="W42" s="5"/>
      <c r="X42" s="5"/>
      <c r="Y42" s="5"/>
      <c r="Z42" s="5"/>
    </row>
    <row r="43" spans="1:26" ht="15.75" x14ac:dyDescent="0.25">
      <c r="A43" s="5"/>
      <c r="B43" s="5"/>
      <c r="C43" s="38" t="s">
        <v>87</v>
      </c>
      <c r="D43" s="38"/>
      <c r="E43" s="38"/>
      <c r="F43" s="38" t="s">
        <v>88</v>
      </c>
      <c r="G43" s="38"/>
      <c r="H43" s="38"/>
      <c r="I43" s="38"/>
      <c r="J43" s="40"/>
      <c r="K43" s="80"/>
      <c r="L43" s="40">
        <v>4.87</v>
      </c>
      <c r="M43" s="79"/>
      <c r="N43" s="40">
        <v>6.26</v>
      </c>
      <c r="O43" s="79"/>
      <c r="P43" s="40">
        <v>8.35</v>
      </c>
      <c r="Q43" s="79"/>
      <c r="R43" s="58">
        <f t="shared" si="0"/>
        <v>0</v>
      </c>
      <c r="S43" s="5"/>
      <c r="T43" s="5"/>
      <c r="U43" s="5"/>
      <c r="V43" s="5"/>
      <c r="W43" s="5"/>
      <c r="X43" s="5"/>
      <c r="Y43" s="5"/>
      <c r="Z43" s="5"/>
    </row>
    <row r="44" spans="1:26" ht="15.75" x14ac:dyDescent="0.25">
      <c r="A44" s="5"/>
      <c r="B44" s="5"/>
      <c r="C44" s="67" t="s">
        <v>30</v>
      </c>
      <c r="D44" s="67"/>
      <c r="E44" s="67"/>
      <c r="F44" s="67" t="s">
        <v>57</v>
      </c>
      <c r="G44" s="67"/>
      <c r="H44" s="67"/>
      <c r="I44" s="67"/>
      <c r="J44" s="40"/>
      <c r="K44" s="80"/>
      <c r="L44" s="40">
        <v>5.22</v>
      </c>
      <c r="M44" s="79"/>
      <c r="N44" s="40"/>
      <c r="O44" s="80"/>
      <c r="P44" s="40"/>
      <c r="Q44" s="80"/>
      <c r="R44" s="58">
        <f t="shared" si="0"/>
        <v>0</v>
      </c>
      <c r="S44" s="5"/>
      <c r="T44" s="5"/>
      <c r="U44" s="5"/>
      <c r="V44" s="5"/>
      <c r="W44" s="5"/>
      <c r="X44" s="5"/>
      <c r="Y44" s="5"/>
      <c r="Z44" s="5"/>
    </row>
    <row r="45" spans="1:26" ht="15.75" x14ac:dyDescent="0.25">
      <c r="A45" s="5"/>
      <c r="B45" s="5"/>
      <c r="C45" s="67" t="s">
        <v>31</v>
      </c>
      <c r="D45" s="67"/>
      <c r="E45" s="67"/>
      <c r="F45" s="67" t="s">
        <v>58</v>
      </c>
      <c r="G45" s="67"/>
      <c r="H45" s="67"/>
      <c r="I45" s="67"/>
      <c r="J45" s="40"/>
      <c r="K45" s="80"/>
      <c r="L45" s="40">
        <v>4.87</v>
      </c>
      <c r="M45" s="79"/>
      <c r="N45" s="40">
        <v>6.26</v>
      </c>
      <c r="O45" s="79"/>
      <c r="P45" s="40">
        <v>8.35</v>
      </c>
      <c r="Q45" s="79"/>
      <c r="R45" s="58">
        <f t="shared" si="0"/>
        <v>0</v>
      </c>
      <c r="S45" s="5"/>
      <c r="T45" s="5"/>
      <c r="U45" s="66" t="s">
        <v>90</v>
      </c>
      <c r="V45" s="66"/>
      <c r="W45" s="66"/>
      <c r="X45" s="66"/>
      <c r="Y45" s="66"/>
      <c r="Z45" s="5"/>
    </row>
    <row r="46" spans="1:26" ht="15.75" x14ac:dyDescent="0.25">
      <c r="A46" s="5"/>
      <c r="B46" s="5"/>
      <c r="C46" s="38" t="s">
        <v>32</v>
      </c>
      <c r="D46" s="38"/>
      <c r="E46" s="38"/>
      <c r="F46" s="38" t="s">
        <v>86</v>
      </c>
      <c r="G46" s="38"/>
      <c r="H46" s="38"/>
      <c r="I46" s="38"/>
      <c r="J46" s="40"/>
      <c r="K46" s="80"/>
      <c r="L46" s="40">
        <v>4.87</v>
      </c>
      <c r="M46" s="79"/>
      <c r="N46" s="40">
        <v>6.26</v>
      </c>
      <c r="O46" s="79"/>
      <c r="P46" s="40">
        <v>8.35</v>
      </c>
      <c r="Q46" s="79"/>
      <c r="R46" s="58">
        <f t="shared" si="0"/>
        <v>0</v>
      </c>
      <c r="S46" s="5"/>
      <c r="T46" s="5"/>
      <c r="U46" s="5"/>
      <c r="V46" s="5"/>
      <c r="W46" s="5"/>
      <c r="X46" s="5"/>
      <c r="Y46" s="5"/>
      <c r="Z46" s="5"/>
    </row>
    <row r="47" spans="1:26" ht="15.75" x14ac:dyDescent="0.25">
      <c r="A47" s="5"/>
      <c r="B47" s="5"/>
      <c r="C47" s="67" t="s">
        <v>33</v>
      </c>
      <c r="D47" s="67"/>
      <c r="E47" s="67"/>
      <c r="F47" s="67" t="s">
        <v>59</v>
      </c>
      <c r="G47" s="67"/>
      <c r="H47" s="67"/>
      <c r="I47" s="67"/>
      <c r="J47" s="40"/>
      <c r="K47" s="80"/>
      <c r="L47" s="40">
        <v>5.22</v>
      </c>
      <c r="M47" s="79"/>
      <c r="N47" s="40">
        <v>6.26</v>
      </c>
      <c r="O47" s="79"/>
      <c r="P47" s="40"/>
      <c r="Q47" s="80"/>
      <c r="R47" s="58">
        <f t="shared" si="0"/>
        <v>0</v>
      </c>
      <c r="S47" s="5"/>
      <c r="T47" s="5"/>
      <c r="U47" s="5"/>
      <c r="V47" s="5"/>
      <c r="W47" s="5"/>
      <c r="X47" s="5"/>
      <c r="Y47" s="5"/>
      <c r="Z47" s="5"/>
    </row>
    <row r="48" spans="1:26" ht="15.75" x14ac:dyDescent="0.25">
      <c r="A48" s="5"/>
      <c r="B48" s="5"/>
      <c r="C48" s="67" t="s">
        <v>34</v>
      </c>
      <c r="D48" s="67"/>
      <c r="E48" s="67"/>
      <c r="F48" s="67" t="s">
        <v>60</v>
      </c>
      <c r="G48" s="67"/>
      <c r="H48" s="67"/>
      <c r="I48" s="67"/>
      <c r="J48" s="40"/>
      <c r="K48" s="80"/>
      <c r="L48" s="40">
        <v>5.56</v>
      </c>
      <c r="M48" s="79"/>
      <c r="N48" s="40"/>
      <c r="O48" s="80"/>
      <c r="P48" s="40"/>
      <c r="Q48" s="80"/>
      <c r="R48" s="58">
        <f t="shared" si="0"/>
        <v>0</v>
      </c>
      <c r="S48" s="5"/>
      <c r="T48" s="5"/>
      <c r="U48" s="5"/>
      <c r="V48" s="5"/>
      <c r="W48" s="5"/>
      <c r="X48" s="5"/>
      <c r="Y48" s="5"/>
      <c r="Z48" s="5"/>
    </row>
    <row r="49" spans="1:26" ht="15.75" x14ac:dyDescent="0.25">
      <c r="A49" s="5"/>
      <c r="B49" s="5"/>
      <c r="C49" s="73" t="s">
        <v>35</v>
      </c>
      <c r="D49" s="73"/>
      <c r="E49" s="73"/>
      <c r="F49" s="73" t="s">
        <v>61</v>
      </c>
      <c r="G49" s="73"/>
      <c r="H49" s="73"/>
      <c r="I49" s="73"/>
      <c r="J49" s="40"/>
      <c r="K49" s="80"/>
      <c r="L49" s="40">
        <v>6.26</v>
      </c>
      <c r="M49" s="79"/>
      <c r="N49" s="40">
        <v>9.0399999999999991</v>
      </c>
      <c r="O49" s="79"/>
      <c r="P49" s="40"/>
      <c r="Q49" s="80"/>
      <c r="R49" s="58">
        <f t="shared" si="0"/>
        <v>0</v>
      </c>
      <c r="S49" s="5"/>
      <c r="T49" s="5"/>
      <c r="U49" s="5"/>
      <c r="V49" s="5"/>
      <c r="W49" s="5"/>
      <c r="X49" s="5"/>
      <c r="Y49" s="5"/>
      <c r="Z49" s="5"/>
    </row>
    <row r="50" spans="1:26" ht="15.75" x14ac:dyDescent="0.25">
      <c r="A50" s="5"/>
      <c r="B50" s="5"/>
      <c r="C50" s="73" t="s">
        <v>36</v>
      </c>
      <c r="D50" s="73"/>
      <c r="E50" s="73"/>
      <c r="F50" s="73" t="s">
        <v>62</v>
      </c>
      <c r="G50" s="73"/>
      <c r="H50" s="73"/>
      <c r="I50" s="73"/>
      <c r="J50" s="40">
        <v>6.96</v>
      </c>
      <c r="K50" s="79"/>
      <c r="L50" s="40">
        <v>10.43</v>
      </c>
      <c r="M50" s="79"/>
      <c r="N50" s="40"/>
      <c r="O50" s="80"/>
      <c r="P50" s="40"/>
      <c r="Q50" s="80"/>
      <c r="R50" s="58">
        <f t="shared" si="0"/>
        <v>0</v>
      </c>
      <c r="S50" s="5"/>
      <c r="T50" s="5"/>
      <c r="U50" s="5"/>
      <c r="V50" s="5"/>
      <c r="W50" s="5"/>
      <c r="X50" s="5"/>
      <c r="Y50" s="5"/>
      <c r="Z50" s="5"/>
    </row>
    <row r="51" spans="1:26" ht="15.75" x14ac:dyDescent="0.25">
      <c r="A51" s="5"/>
      <c r="B51" s="5"/>
      <c r="C51" s="73" t="s">
        <v>37</v>
      </c>
      <c r="D51" s="73"/>
      <c r="E51" s="73"/>
      <c r="F51" s="73" t="s">
        <v>63</v>
      </c>
      <c r="G51" s="73"/>
      <c r="H51" s="73"/>
      <c r="I51" s="73"/>
      <c r="J51" s="40"/>
      <c r="K51" s="80"/>
      <c r="L51" s="40">
        <v>5.56</v>
      </c>
      <c r="M51" s="79"/>
      <c r="N51" s="40">
        <v>8.35</v>
      </c>
      <c r="O51" s="79"/>
      <c r="P51" s="40"/>
      <c r="Q51" s="80"/>
      <c r="R51" s="58">
        <f t="shared" si="0"/>
        <v>0</v>
      </c>
      <c r="S51" s="5"/>
      <c r="T51" s="5"/>
      <c r="U51" s="5"/>
      <c r="V51" s="5"/>
      <c r="W51" s="5"/>
      <c r="X51" s="5"/>
      <c r="Y51" s="5"/>
      <c r="Z51" s="5"/>
    </row>
    <row r="52" spans="1:26" ht="15.75" x14ac:dyDescent="0.25">
      <c r="A52" s="5"/>
      <c r="B52" s="5"/>
      <c r="C52" s="73" t="s">
        <v>38</v>
      </c>
      <c r="D52" s="73"/>
      <c r="E52" s="73"/>
      <c r="F52" s="73" t="s">
        <v>64</v>
      </c>
      <c r="G52" s="73"/>
      <c r="H52" s="73"/>
      <c r="I52" s="73"/>
      <c r="J52" s="40"/>
      <c r="K52" s="80"/>
      <c r="L52" s="40">
        <v>5.91</v>
      </c>
      <c r="M52" s="79"/>
      <c r="N52" s="40"/>
      <c r="O52" s="80"/>
      <c r="P52" s="40"/>
      <c r="Q52" s="80"/>
      <c r="R52" s="58">
        <f t="shared" si="0"/>
        <v>0</v>
      </c>
      <c r="S52" s="5"/>
      <c r="T52" s="5"/>
      <c r="U52" s="5"/>
      <c r="V52" s="5"/>
      <c r="W52" s="5"/>
      <c r="X52" s="5"/>
      <c r="Y52" s="5"/>
      <c r="Z52" s="5"/>
    </row>
    <row r="53" spans="1:26" ht="15.75" x14ac:dyDescent="0.25">
      <c r="A53" s="5"/>
      <c r="B53" s="5"/>
      <c r="C53" s="39" t="s">
        <v>89</v>
      </c>
      <c r="D53" s="39"/>
      <c r="E53" s="39"/>
      <c r="F53" s="39"/>
      <c r="G53" s="39"/>
      <c r="H53" s="39"/>
      <c r="I53" s="39"/>
      <c r="J53" s="40"/>
      <c r="K53" s="80"/>
      <c r="L53" s="40">
        <v>9.74</v>
      </c>
      <c r="M53" s="79"/>
      <c r="N53" s="40"/>
      <c r="O53" s="80"/>
      <c r="P53" s="40"/>
      <c r="Q53" s="80"/>
      <c r="R53" s="58">
        <f t="shared" si="0"/>
        <v>0</v>
      </c>
      <c r="S53" s="5"/>
      <c r="T53" s="5"/>
      <c r="U53" s="5"/>
      <c r="V53" s="5"/>
      <c r="W53" s="5"/>
      <c r="X53" s="5"/>
      <c r="Y53" s="5"/>
      <c r="Z53" s="5"/>
    </row>
    <row r="54" spans="1:26" ht="15.75" x14ac:dyDescent="0.25">
      <c r="A54" s="5"/>
      <c r="B54" s="5"/>
      <c r="C54" s="60"/>
      <c r="D54" s="60"/>
      <c r="E54" s="60"/>
      <c r="F54" s="60"/>
      <c r="G54" s="60"/>
      <c r="H54" s="60"/>
      <c r="I54" s="60"/>
      <c r="J54" s="61"/>
      <c r="K54" s="61"/>
      <c r="L54" s="61"/>
      <c r="M54" s="61"/>
      <c r="N54" s="61"/>
      <c r="O54" s="61"/>
      <c r="P54" s="61"/>
      <c r="Q54" s="62" t="s">
        <v>104</v>
      </c>
      <c r="R54" s="62">
        <f>SUM(R24:R53)</f>
        <v>0</v>
      </c>
      <c r="S54" s="5"/>
      <c r="T54" s="5"/>
      <c r="U54" s="5"/>
      <c r="V54" s="5"/>
      <c r="W54" s="5"/>
      <c r="X54" s="5"/>
      <c r="Y54" s="5"/>
      <c r="Z54" s="5"/>
    </row>
    <row r="55" spans="1:26" ht="15.75" x14ac:dyDescent="0.25">
      <c r="A55" s="5"/>
      <c r="B55" s="5"/>
      <c r="C55" s="63"/>
      <c r="D55" s="63"/>
      <c r="E55" s="63"/>
      <c r="F55" s="63"/>
      <c r="G55" s="63"/>
      <c r="H55" s="63"/>
      <c r="I55" s="63"/>
      <c r="J55" s="53"/>
      <c r="K55" s="53"/>
      <c r="L55" s="53"/>
      <c r="M55" s="53"/>
      <c r="N55" s="53"/>
      <c r="O55" s="53"/>
      <c r="P55" s="53"/>
      <c r="Q55" s="59" t="s">
        <v>105</v>
      </c>
      <c r="R55" s="59">
        <f>R56-R54</f>
        <v>0</v>
      </c>
      <c r="S55" s="5"/>
      <c r="T55" s="5"/>
      <c r="U55" s="5"/>
      <c r="V55" s="5"/>
      <c r="W55" s="5"/>
      <c r="X55" s="5"/>
      <c r="Y55" s="5"/>
      <c r="Z55" s="5"/>
    </row>
    <row r="56" spans="1:26" ht="31.5" x14ac:dyDescent="0.25">
      <c r="A56" s="5"/>
      <c r="B56" s="5"/>
      <c r="C56" s="63"/>
      <c r="D56" s="63"/>
      <c r="E56" s="63"/>
      <c r="F56" s="63"/>
      <c r="G56" s="63"/>
      <c r="H56" s="63"/>
      <c r="I56" s="63"/>
      <c r="J56" s="53"/>
      <c r="K56" s="53"/>
      <c r="L56" s="53"/>
      <c r="M56" s="53"/>
      <c r="N56" s="53"/>
      <c r="O56" s="53"/>
      <c r="P56" s="53"/>
      <c r="Q56" s="64" t="s">
        <v>106</v>
      </c>
      <c r="R56" s="59">
        <f>R54*1.21</f>
        <v>0</v>
      </c>
      <c r="S56" s="5"/>
      <c r="T56" s="5"/>
      <c r="U56" s="5"/>
      <c r="V56" s="5"/>
      <c r="W56" s="5"/>
      <c r="X56" s="5"/>
      <c r="Y56" s="5"/>
      <c r="Z56" s="5"/>
    </row>
    <row r="57" spans="1:26" ht="15.75" x14ac:dyDescent="0.25">
      <c r="A57" s="5"/>
      <c r="B57" s="5"/>
      <c r="C57" s="63"/>
      <c r="D57" s="63"/>
      <c r="E57" s="63"/>
      <c r="F57" s="63"/>
      <c r="G57" s="63"/>
      <c r="H57" s="63"/>
      <c r="I57" s="63"/>
      <c r="J57" s="53"/>
      <c r="K57" s="53"/>
      <c r="L57" s="53"/>
      <c r="M57" s="53"/>
      <c r="N57" s="53"/>
      <c r="O57" s="53"/>
      <c r="P57" s="53"/>
      <c r="Q57" s="14"/>
      <c r="R57" s="14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5"/>
      <c r="B58" s="5"/>
      <c r="C58" s="5"/>
      <c r="D58" s="5"/>
      <c r="E58" s="5"/>
      <c r="F58" s="5"/>
      <c r="G58" s="5"/>
      <c r="H58" s="12"/>
      <c r="I58" s="13"/>
      <c r="J58" s="13"/>
      <c r="K58" s="13"/>
      <c r="L58" s="14"/>
      <c r="M58" s="14"/>
      <c r="N58" s="14"/>
      <c r="O58" s="14"/>
      <c r="P58" s="14"/>
      <c r="Q58" s="14"/>
      <c r="R58" s="14"/>
      <c r="S58" s="11"/>
      <c r="T58" s="5"/>
      <c r="U58" s="5"/>
      <c r="V58" s="5"/>
      <c r="W58" s="5"/>
      <c r="X58" s="5"/>
      <c r="Y58" s="5"/>
      <c r="Z58" s="5"/>
    </row>
    <row r="59" spans="1:26" x14ac:dyDescent="0.25">
      <c r="A59" s="5"/>
      <c r="B59" s="5"/>
      <c r="C59" s="5"/>
      <c r="D59" s="5"/>
      <c r="E59" s="5"/>
      <c r="F59" s="5"/>
      <c r="G59" s="5"/>
      <c r="H59" s="12"/>
      <c r="I59" s="13"/>
      <c r="J59" s="13"/>
      <c r="K59" s="13"/>
      <c r="L59" s="14"/>
      <c r="M59" s="14"/>
      <c r="N59" s="14"/>
      <c r="O59" s="14"/>
      <c r="P59" s="14"/>
      <c r="Q59" s="14"/>
      <c r="R59" s="14"/>
      <c r="S59" s="11"/>
      <c r="T59" s="5"/>
      <c r="U59" s="5"/>
      <c r="V59" s="5"/>
      <c r="W59" s="5"/>
      <c r="X59" s="5"/>
      <c r="Y59" s="5"/>
      <c r="Z59" s="5"/>
    </row>
    <row r="60" spans="1:26" x14ac:dyDescent="0.25">
      <c r="A60" s="5"/>
      <c r="B60" s="5"/>
      <c r="C60" s="5"/>
      <c r="D60" s="5"/>
      <c r="E60" s="5"/>
      <c r="F60" s="5"/>
      <c r="G60" s="5"/>
      <c r="H60" s="6"/>
      <c r="I60" s="13"/>
      <c r="J60" s="5"/>
      <c r="K60" s="5"/>
      <c r="L60" s="15"/>
      <c r="M60" s="15"/>
      <c r="N60" s="15"/>
      <c r="O60" s="15"/>
      <c r="P60" s="15"/>
      <c r="Q60" s="15"/>
      <c r="R60" s="15"/>
      <c r="S60" s="11"/>
      <c r="T60" s="5"/>
      <c r="U60" s="5"/>
      <c r="V60" s="5"/>
      <c r="W60" s="5"/>
      <c r="X60" s="5"/>
      <c r="Y60" s="5"/>
      <c r="Z60" s="5"/>
    </row>
    <row r="61" spans="1:26" x14ac:dyDescent="0.25">
      <c r="A61" s="5"/>
      <c r="B61" s="5"/>
      <c r="C61" s="5"/>
      <c r="D61" s="5"/>
      <c r="E61" s="5"/>
      <c r="F61" s="5"/>
      <c r="G61" s="5"/>
      <c r="H61" s="12"/>
      <c r="I61" s="13"/>
      <c r="J61" s="13"/>
      <c r="K61" s="13"/>
      <c r="L61" s="14"/>
      <c r="M61" s="14"/>
      <c r="N61" s="14"/>
      <c r="O61" s="14"/>
      <c r="P61" s="14"/>
      <c r="Q61" s="14"/>
      <c r="R61" s="14"/>
      <c r="S61" s="11"/>
      <c r="T61" s="5"/>
      <c r="U61" s="5"/>
      <c r="V61" s="5"/>
      <c r="W61" s="5"/>
      <c r="X61" s="5"/>
      <c r="Y61" s="5"/>
      <c r="Z61" s="5"/>
    </row>
    <row r="62" spans="1:26" x14ac:dyDescent="0.25">
      <c r="A62" s="5"/>
      <c r="B62" s="5"/>
      <c r="C62" s="5"/>
      <c r="D62" s="5"/>
      <c r="E62" s="5"/>
      <c r="F62" s="5"/>
      <c r="G62" s="5"/>
      <c r="H62" s="12"/>
      <c r="I62" s="13"/>
      <c r="J62" s="13"/>
      <c r="K62" s="13"/>
      <c r="L62" s="14"/>
      <c r="M62" s="14"/>
      <c r="N62" s="14"/>
      <c r="O62" s="14"/>
      <c r="P62" s="14"/>
      <c r="Q62" s="14"/>
      <c r="R62" s="14"/>
      <c r="S62" s="11"/>
      <c r="T62" s="5"/>
      <c r="U62" s="5"/>
      <c r="V62" s="5"/>
      <c r="W62" s="5"/>
      <c r="X62" s="5"/>
      <c r="Y62" s="5"/>
      <c r="Z62" s="5"/>
    </row>
    <row r="63" spans="1:26" x14ac:dyDescent="0.25">
      <c r="A63" s="5"/>
      <c r="B63" s="5"/>
      <c r="C63" s="5"/>
      <c r="D63" s="5"/>
      <c r="E63" s="5"/>
      <c r="F63" s="5"/>
      <c r="G63" s="5"/>
      <c r="H63" s="12"/>
      <c r="I63" s="13"/>
      <c r="J63" s="13"/>
      <c r="K63" s="13"/>
      <c r="L63" s="14"/>
      <c r="M63" s="14"/>
      <c r="N63" s="14"/>
      <c r="O63" s="14"/>
      <c r="P63" s="14"/>
      <c r="Q63" s="14"/>
      <c r="R63" s="14"/>
      <c r="S63" s="11"/>
      <c r="T63" s="5"/>
      <c r="U63" s="5"/>
      <c r="V63" s="5"/>
      <c r="W63" s="5"/>
      <c r="X63" s="5"/>
      <c r="Y63" s="5"/>
      <c r="Z63" s="5"/>
    </row>
    <row r="64" spans="1:26" x14ac:dyDescent="0.25">
      <c r="A64" s="5"/>
      <c r="B64" s="5"/>
      <c r="C64" s="5"/>
      <c r="D64" s="5"/>
      <c r="E64" s="5"/>
      <c r="F64" s="5"/>
      <c r="G64" s="5"/>
      <c r="H64" s="12"/>
      <c r="I64" s="13"/>
      <c r="J64" s="13"/>
      <c r="K64" s="13"/>
      <c r="L64" s="14"/>
      <c r="M64" s="14"/>
      <c r="N64" s="14"/>
      <c r="O64" s="14"/>
      <c r="P64" s="14"/>
      <c r="Q64" s="14"/>
      <c r="R64" s="14"/>
      <c r="S64" s="11"/>
      <c r="T64" s="5"/>
      <c r="U64" s="5"/>
      <c r="V64" s="5"/>
      <c r="W64" s="5"/>
      <c r="X64" s="5"/>
      <c r="Y64" s="5"/>
      <c r="Z64" s="5"/>
    </row>
    <row r="65" spans="1:26" x14ac:dyDescent="0.25">
      <c r="A65" s="5"/>
      <c r="B65" s="5"/>
      <c r="C65" s="5"/>
      <c r="D65" s="5"/>
      <c r="E65" s="5"/>
      <c r="F65" s="5"/>
      <c r="G65" s="5"/>
      <c r="H65" s="12"/>
      <c r="I65" s="13"/>
      <c r="J65" s="13"/>
      <c r="K65" s="13"/>
      <c r="L65" s="14"/>
      <c r="M65" s="14"/>
      <c r="N65" s="14"/>
      <c r="O65" s="14"/>
      <c r="P65" s="14"/>
      <c r="Q65" s="14"/>
      <c r="R65" s="14"/>
      <c r="S65" s="11"/>
      <c r="T65" s="5"/>
      <c r="U65" s="5"/>
      <c r="V65" s="5"/>
      <c r="W65" s="5"/>
      <c r="X65" s="5"/>
      <c r="Y65" s="5"/>
      <c r="Z65" s="5"/>
    </row>
    <row r="66" spans="1:26" x14ac:dyDescent="0.25">
      <c r="A66" s="5"/>
      <c r="B66" s="5"/>
      <c r="C66" s="5"/>
      <c r="D66" s="5"/>
      <c r="E66" s="5"/>
      <c r="F66" s="5"/>
      <c r="G66" s="5"/>
      <c r="H66" s="12"/>
      <c r="I66" s="13"/>
      <c r="J66" s="13"/>
      <c r="K66" s="13"/>
      <c r="L66" s="14"/>
      <c r="M66" s="14"/>
      <c r="N66" s="14"/>
      <c r="O66" s="14"/>
      <c r="P66" s="14"/>
      <c r="Q66" s="14"/>
      <c r="R66" s="14"/>
      <c r="S66" s="11"/>
      <c r="T66" s="5"/>
      <c r="U66" s="5"/>
      <c r="V66" s="5"/>
      <c r="W66" s="5"/>
      <c r="X66" s="5"/>
      <c r="Y66" s="5"/>
      <c r="Z66" s="5"/>
    </row>
    <row r="67" spans="1:26" x14ac:dyDescent="0.25">
      <c r="A67" s="5"/>
      <c r="B67" s="5"/>
      <c r="C67" s="5"/>
      <c r="D67" s="5"/>
      <c r="E67" s="5"/>
      <c r="F67" s="5"/>
      <c r="G67" s="5"/>
      <c r="H67" s="12"/>
      <c r="I67" s="13"/>
      <c r="J67" s="13"/>
      <c r="K67" s="13"/>
      <c r="L67" s="14"/>
      <c r="M67" s="14"/>
      <c r="N67" s="14"/>
      <c r="O67" s="14"/>
      <c r="P67" s="14"/>
      <c r="Q67" s="14"/>
      <c r="R67" s="14"/>
      <c r="S67" s="11"/>
      <c r="T67" s="5"/>
      <c r="U67" s="5"/>
      <c r="V67" s="5"/>
      <c r="W67" s="5"/>
      <c r="X67" s="5"/>
      <c r="Y67" s="5"/>
      <c r="Z67" s="5"/>
    </row>
    <row r="68" spans="1:26" x14ac:dyDescent="0.25">
      <c r="A68" s="5"/>
      <c r="B68" s="5"/>
      <c r="C68" s="5"/>
      <c r="D68" s="5"/>
      <c r="E68" s="5"/>
      <c r="F68" s="5"/>
      <c r="G68" s="5"/>
      <c r="H68" s="12"/>
      <c r="I68" s="13"/>
      <c r="J68" s="13"/>
      <c r="K68" s="13"/>
      <c r="L68" s="14"/>
      <c r="M68" s="14"/>
      <c r="N68" s="14"/>
      <c r="O68" s="14"/>
      <c r="P68" s="14"/>
      <c r="Q68" s="14"/>
      <c r="R68" s="14"/>
      <c r="S68" s="11"/>
      <c r="T68" s="5"/>
      <c r="U68" s="5"/>
      <c r="V68" s="5"/>
      <c r="W68" s="5"/>
      <c r="X68" s="5"/>
      <c r="Y68" s="5"/>
      <c r="Z68" s="5"/>
    </row>
    <row r="69" spans="1:26" x14ac:dyDescent="0.25">
      <c r="A69" s="5"/>
      <c r="B69" s="5"/>
      <c r="C69" s="5"/>
      <c r="D69" s="5"/>
      <c r="E69" s="5"/>
      <c r="F69" s="5"/>
      <c r="G69" s="5"/>
      <c r="H69" s="12"/>
      <c r="I69" s="13"/>
      <c r="J69" s="13"/>
      <c r="K69" s="13"/>
      <c r="L69" s="14"/>
      <c r="M69" s="14"/>
      <c r="N69" s="14"/>
      <c r="O69" s="14"/>
      <c r="P69" s="14"/>
      <c r="Q69" s="14"/>
      <c r="R69" s="14"/>
      <c r="S69" s="11"/>
      <c r="T69" s="5"/>
      <c r="U69" s="5"/>
      <c r="V69" s="5"/>
      <c r="W69" s="5"/>
      <c r="X69" s="5"/>
      <c r="Y69" s="5"/>
      <c r="Z69" s="5"/>
    </row>
    <row r="70" spans="1:26" x14ac:dyDescent="0.25">
      <c r="A70" s="5"/>
      <c r="B70" s="5"/>
      <c r="C70" s="5"/>
      <c r="D70" s="5"/>
      <c r="E70" s="5"/>
      <c r="F70" s="5"/>
      <c r="G70" s="5"/>
      <c r="H70" s="12"/>
      <c r="I70" s="13"/>
      <c r="J70" s="13"/>
      <c r="K70" s="13"/>
      <c r="L70" s="14"/>
      <c r="M70" s="14"/>
      <c r="N70" s="14"/>
      <c r="O70" s="14"/>
      <c r="P70" s="14"/>
      <c r="Q70" s="14"/>
      <c r="R70" s="14"/>
      <c r="S70" s="11"/>
      <c r="T70" s="5"/>
      <c r="U70" s="5"/>
      <c r="V70" s="5"/>
      <c r="W70" s="5"/>
      <c r="X70" s="5"/>
      <c r="Y70" s="5"/>
      <c r="Z70" s="5"/>
    </row>
    <row r="71" spans="1:26" x14ac:dyDescent="0.25">
      <c r="A71" s="5"/>
      <c r="B71" s="5"/>
      <c r="C71" s="5"/>
      <c r="D71" s="5"/>
      <c r="E71" s="5"/>
      <c r="F71" s="5"/>
      <c r="G71" s="5"/>
      <c r="H71" s="12"/>
      <c r="I71" s="13"/>
      <c r="J71" s="13"/>
      <c r="K71" s="13"/>
      <c r="L71" s="14"/>
      <c r="M71" s="14"/>
      <c r="N71" s="14"/>
      <c r="O71" s="14"/>
      <c r="P71" s="14"/>
      <c r="Q71" s="14"/>
      <c r="R71" s="14"/>
      <c r="S71" s="11"/>
      <c r="T71" s="5"/>
      <c r="U71" s="5"/>
      <c r="V71" s="5"/>
      <c r="W71" s="5"/>
      <c r="X71" s="5"/>
      <c r="Y71" s="5"/>
      <c r="Z71" s="5"/>
    </row>
    <row r="72" spans="1:26" x14ac:dyDescent="0.25">
      <c r="A72" s="5"/>
      <c r="B72" s="71" t="s">
        <v>2</v>
      </c>
      <c r="C72" s="71"/>
      <c r="D72" s="71"/>
      <c r="E72" s="71"/>
      <c r="F72" s="9"/>
      <c r="G72" s="72" t="s">
        <v>0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1" t="s">
        <v>3</v>
      </c>
      <c r="U72" s="71"/>
      <c r="V72" s="71"/>
      <c r="W72" s="71"/>
      <c r="X72" s="71"/>
      <c r="Y72" s="71"/>
      <c r="Z72" s="71"/>
    </row>
    <row r="73" spans="1:26" x14ac:dyDescent="0.25">
      <c r="A73" s="5"/>
      <c r="B73" s="5"/>
      <c r="C73" s="5"/>
      <c r="D73" s="5"/>
      <c r="E73" s="5"/>
      <c r="F73" s="5"/>
      <c r="G73" s="5"/>
      <c r="H73" s="12"/>
      <c r="I73" s="13"/>
      <c r="J73" s="13"/>
      <c r="K73" s="13"/>
      <c r="L73" s="14"/>
      <c r="M73" s="14"/>
      <c r="N73" s="14"/>
      <c r="O73" s="14"/>
      <c r="P73" s="14"/>
      <c r="Q73" s="14"/>
      <c r="R73" s="14"/>
      <c r="S73" s="11"/>
      <c r="T73" s="5"/>
      <c r="U73" s="5"/>
      <c r="V73" s="5"/>
      <c r="W73" s="5"/>
      <c r="X73" s="5"/>
      <c r="Y73" s="5"/>
      <c r="Z73" s="5"/>
    </row>
    <row r="74" spans="1:26" x14ac:dyDescent="0.25">
      <c r="A74" s="5"/>
      <c r="B74" s="5"/>
      <c r="C74" s="5"/>
      <c r="D74" s="5"/>
      <c r="E74" s="5"/>
      <c r="F74" s="5"/>
      <c r="G74" s="5"/>
      <c r="H74" s="12"/>
      <c r="I74" s="13"/>
      <c r="J74" s="13"/>
      <c r="K74" s="13"/>
      <c r="L74" s="14"/>
      <c r="M74" s="14"/>
      <c r="N74" s="14"/>
      <c r="O74" s="14"/>
      <c r="P74" s="14"/>
      <c r="Q74" s="14"/>
      <c r="R74" s="14"/>
      <c r="S74" s="11"/>
      <c r="T74" s="5"/>
      <c r="U74" s="5"/>
      <c r="V74" s="5"/>
      <c r="W74" s="5"/>
      <c r="X74" s="5"/>
      <c r="Y74" s="5"/>
      <c r="Z74" s="5"/>
    </row>
    <row r="75" spans="1:26" x14ac:dyDescent="0.25">
      <c r="A75" s="5"/>
      <c r="B75" s="5"/>
      <c r="C75" s="5"/>
      <c r="D75" s="5"/>
      <c r="E75" s="5"/>
      <c r="F75" s="5"/>
      <c r="G75" s="5"/>
      <c r="H75" s="12"/>
      <c r="I75" s="13"/>
      <c r="J75" s="13"/>
      <c r="K75" s="13"/>
      <c r="L75" s="14"/>
      <c r="M75" s="14"/>
      <c r="N75" s="14"/>
      <c r="O75" s="14"/>
      <c r="P75" s="14"/>
      <c r="Q75" s="14"/>
      <c r="R75" s="14"/>
      <c r="S75" s="11"/>
      <c r="T75" s="5"/>
      <c r="U75" s="5"/>
      <c r="V75" s="5"/>
      <c r="W75" s="5"/>
      <c r="X75" s="5"/>
      <c r="Y75" s="5"/>
      <c r="Z75" s="5"/>
    </row>
    <row r="76" spans="1:26" x14ac:dyDescent="0.25">
      <c r="A76" s="5"/>
      <c r="B76" s="5"/>
      <c r="C76" s="5"/>
      <c r="D76" s="5"/>
      <c r="E76" s="5"/>
      <c r="F76" s="5"/>
      <c r="G76" s="5"/>
      <c r="H76" s="12"/>
      <c r="I76" s="13"/>
      <c r="J76" s="13"/>
      <c r="K76" s="13"/>
      <c r="L76" s="14"/>
      <c r="M76" s="14"/>
      <c r="N76" s="14"/>
      <c r="O76" s="14"/>
      <c r="P76" s="14"/>
      <c r="Q76" s="14"/>
      <c r="R76" s="14"/>
      <c r="S76" s="11"/>
      <c r="T76" s="5"/>
      <c r="U76" s="5"/>
      <c r="V76" s="5"/>
      <c r="W76" s="5"/>
      <c r="X76" s="5"/>
      <c r="Y76" s="5"/>
      <c r="Z76" s="5"/>
    </row>
    <row r="77" spans="1:26" x14ac:dyDescent="0.25">
      <c r="A77" s="5"/>
      <c r="B77" s="5"/>
      <c r="C77" s="5"/>
      <c r="D77" s="5"/>
      <c r="E77" s="5"/>
      <c r="F77" s="5"/>
      <c r="G77" s="5"/>
      <c r="H77" s="12"/>
      <c r="I77" s="13"/>
      <c r="J77" s="13"/>
      <c r="K77" s="13"/>
      <c r="L77" s="14"/>
      <c r="M77" s="14"/>
      <c r="N77" s="14"/>
      <c r="O77" s="14"/>
      <c r="P77" s="14"/>
      <c r="Q77" s="14"/>
      <c r="R77" s="14"/>
      <c r="S77" s="11"/>
      <c r="T77" s="5"/>
      <c r="U77" s="5"/>
      <c r="V77" s="5"/>
      <c r="W77" s="5"/>
      <c r="X77" s="5"/>
      <c r="Y77" s="5"/>
      <c r="Z77" s="5"/>
    </row>
    <row r="78" spans="1:26" x14ac:dyDescent="0.25">
      <c r="A78" s="5"/>
      <c r="B78" s="5"/>
      <c r="C78" s="5"/>
      <c r="D78" s="5"/>
      <c r="E78" s="5"/>
      <c r="F78" s="5"/>
      <c r="G78" s="5"/>
      <c r="H78" s="12"/>
      <c r="I78" s="13"/>
      <c r="J78" s="13"/>
      <c r="K78" s="13"/>
      <c r="L78" s="14"/>
      <c r="M78" s="14"/>
      <c r="N78" s="14"/>
      <c r="O78" s="14"/>
      <c r="P78" s="14"/>
      <c r="Q78" s="14"/>
      <c r="R78" s="14"/>
      <c r="S78" s="11"/>
      <c r="T78" s="5"/>
      <c r="U78" s="5"/>
      <c r="V78" s="5"/>
      <c r="W78" s="5"/>
      <c r="X78" s="5"/>
      <c r="Y78" s="5"/>
      <c r="Z78" s="5"/>
    </row>
    <row r="79" spans="1:26" x14ac:dyDescent="0.25">
      <c r="A79" s="5"/>
      <c r="B79" s="5"/>
      <c r="C79" s="5"/>
      <c r="D79" s="5"/>
      <c r="E79" s="5"/>
      <c r="F79" s="5"/>
      <c r="G79" s="5"/>
      <c r="H79" s="12"/>
      <c r="I79" s="13"/>
      <c r="J79" s="13"/>
      <c r="K79" s="13"/>
      <c r="L79" s="14"/>
      <c r="M79" s="14"/>
      <c r="N79" s="14"/>
      <c r="O79" s="14"/>
      <c r="P79" s="14"/>
      <c r="Q79" s="14"/>
      <c r="R79" s="14"/>
      <c r="S79" s="11"/>
      <c r="T79" s="5"/>
      <c r="U79" s="5"/>
      <c r="V79" s="5"/>
      <c r="W79" s="5"/>
      <c r="X79" s="5"/>
      <c r="Y79" s="5"/>
      <c r="Z79" s="5"/>
    </row>
    <row r="80" spans="1:26" x14ac:dyDescent="0.25">
      <c r="A80" s="5"/>
      <c r="B80" s="5"/>
      <c r="C80" s="5"/>
      <c r="D80" s="5"/>
      <c r="E80" s="5"/>
      <c r="F80" s="5"/>
      <c r="G80" s="5"/>
      <c r="H80" s="12"/>
      <c r="I80" s="13"/>
      <c r="J80" s="13"/>
      <c r="K80" s="13"/>
      <c r="L80" s="14"/>
      <c r="M80" s="14"/>
      <c r="N80" s="14"/>
      <c r="O80" s="14"/>
      <c r="P80" s="14"/>
      <c r="Q80" s="14"/>
      <c r="R80" s="14"/>
      <c r="S80" s="11"/>
      <c r="T80" s="5"/>
      <c r="U80" s="5"/>
      <c r="V80" s="5"/>
      <c r="W80" s="5"/>
      <c r="X80" s="5"/>
      <c r="Y80" s="5"/>
      <c r="Z80" s="5"/>
    </row>
    <row r="81" spans="1:26" x14ac:dyDescent="0.25">
      <c r="A81" s="5"/>
      <c r="B81" s="5"/>
      <c r="C81" s="5"/>
      <c r="D81" s="5"/>
      <c r="E81" s="5"/>
      <c r="F81" s="5"/>
      <c r="G81" s="5"/>
      <c r="H81" s="12"/>
      <c r="I81" s="13"/>
      <c r="J81" s="13"/>
      <c r="K81" s="13"/>
      <c r="L81" s="14"/>
      <c r="M81" s="14"/>
      <c r="N81" s="14"/>
      <c r="O81" s="14"/>
      <c r="P81" s="14"/>
      <c r="Q81" s="14"/>
      <c r="R81" s="14"/>
      <c r="S81" s="11"/>
      <c r="T81" s="5"/>
      <c r="U81" s="5"/>
      <c r="V81" s="5"/>
      <c r="W81" s="5"/>
      <c r="X81" s="5"/>
      <c r="Y81" s="5"/>
      <c r="Z81" s="5"/>
    </row>
    <row r="82" spans="1:26" x14ac:dyDescent="0.25">
      <c r="A82" s="5"/>
      <c r="B82" s="5"/>
      <c r="C82" s="5"/>
      <c r="D82" s="5"/>
      <c r="E82" s="5"/>
      <c r="F82" s="5"/>
      <c r="G82" s="5"/>
      <c r="H82" s="12"/>
      <c r="I82" s="13"/>
      <c r="J82" s="13"/>
      <c r="K82" s="13"/>
      <c r="L82" s="14"/>
      <c r="M82" s="14"/>
      <c r="N82" s="14"/>
      <c r="O82" s="14"/>
      <c r="P82" s="14"/>
      <c r="Q82" s="14"/>
      <c r="R82" s="14"/>
      <c r="S82" s="11"/>
      <c r="T82" s="5"/>
      <c r="U82" s="5"/>
      <c r="V82" s="5"/>
      <c r="W82" s="5"/>
      <c r="X82" s="5"/>
      <c r="Y82" s="5"/>
      <c r="Z82" s="5"/>
    </row>
    <row r="83" spans="1:26" x14ac:dyDescent="0.25">
      <c r="A83" s="5"/>
      <c r="B83" s="5"/>
      <c r="C83" s="5"/>
      <c r="D83" s="5"/>
      <c r="E83" s="5"/>
      <c r="F83" s="5"/>
      <c r="G83" s="5"/>
      <c r="H83" s="12"/>
      <c r="I83" s="13"/>
      <c r="J83" s="13"/>
      <c r="K83" s="13"/>
      <c r="L83" s="14"/>
      <c r="M83" s="14"/>
      <c r="N83" s="14"/>
      <c r="O83" s="14"/>
      <c r="P83" s="14"/>
      <c r="Q83" s="14"/>
      <c r="R83" s="14"/>
      <c r="S83" s="11"/>
      <c r="T83" s="5"/>
      <c r="U83" s="5"/>
      <c r="V83" s="5"/>
      <c r="W83" s="5"/>
      <c r="X83" s="5"/>
      <c r="Y83" s="5"/>
      <c r="Z83" s="5"/>
    </row>
    <row r="84" spans="1:26" x14ac:dyDescent="0.25">
      <c r="A84" s="5"/>
      <c r="B84" s="5"/>
      <c r="C84" s="5"/>
      <c r="D84" s="5"/>
      <c r="E84" s="5"/>
      <c r="F84" s="5"/>
      <c r="G84" s="5"/>
      <c r="H84" s="12"/>
      <c r="I84" s="13"/>
      <c r="J84" s="13"/>
      <c r="K84" s="13"/>
      <c r="L84" s="14"/>
      <c r="M84" s="14"/>
      <c r="N84" s="14"/>
      <c r="O84" s="14"/>
      <c r="P84" s="14"/>
      <c r="Q84" s="14"/>
      <c r="R84" s="14"/>
      <c r="S84" s="11"/>
      <c r="T84" s="5"/>
      <c r="U84" s="5"/>
      <c r="V84" s="5"/>
      <c r="W84" s="5"/>
      <c r="X84" s="5"/>
      <c r="Y84" s="5"/>
      <c r="Z84" s="5"/>
    </row>
    <row r="85" spans="1:26" x14ac:dyDescent="0.25">
      <c r="A85" s="5"/>
      <c r="B85" s="5"/>
      <c r="C85" s="5"/>
      <c r="D85" s="5"/>
      <c r="E85" s="5"/>
      <c r="F85" s="5"/>
      <c r="G85" s="5"/>
      <c r="H85" s="12"/>
      <c r="I85" s="13"/>
      <c r="J85" s="13"/>
      <c r="K85" s="13"/>
      <c r="L85" s="14"/>
      <c r="M85" s="14"/>
      <c r="N85" s="14"/>
      <c r="O85" s="14"/>
      <c r="P85" s="14"/>
      <c r="Q85" s="14"/>
      <c r="R85" s="14"/>
      <c r="S85" s="11"/>
      <c r="T85" s="5"/>
      <c r="U85" s="5"/>
      <c r="V85" s="5"/>
      <c r="W85" s="5"/>
      <c r="X85" s="5"/>
      <c r="Y85" s="5"/>
      <c r="Z85" s="5"/>
    </row>
    <row r="86" spans="1:26" x14ac:dyDescent="0.25">
      <c r="A86" s="5"/>
      <c r="B86" s="5"/>
      <c r="C86" s="5"/>
      <c r="D86" s="5"/>
      <c r="E86" s="5"/>
      <c r="F86" s="5"/>
      <c r="G86" s="5"/>
      <c r="H86" s="12"/>
      <c r="I86" s="13"/>
      <c r="J86" s="13"/>
      <c r="K86" s="13"/>
      <c r="L86" s="14"/>
      <c r="M86" s="14"/>
      <c r="N86" s="14"/>
      <c r="O86" s="14"/>
      <c r="P86" s="14"/>
      <c r="Q86" s="14"/>
      <c r="R86" s="14"/>
      <c r="S86" s="11"/>
      <c r="T86" s="5"/>
      <c r="U86" s="5"/>
      <c r="V86" s="5"/>
      <c r="W86" s="5"/>
      <c r="X86" s="5"/>
      <c r="Y86" s="5"/>
      <c r="Z86" s="5"/>
    </row>
    <row r="87" spans="1:26" x14ac:dyDescent="0.25">
      <c r="A87" s="5"/>
      <c r="B87" s="71" t="s">
        <v>4</v>
      </c>
      <c r="C87" s="71"/>
      <c r="D87" s="71"/>
      <c r="E87" s="71"/>
      <c r="F87" s="9"/>
      <c r="G87" s="71" t="s">
        <v>1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 t="s">
        <v>5</v>
      </c>
      <c r="U87" s="71"/>
      <c r="V87" s="71"/>
      <c r="W87" s="71"/>
      <c r="X87" s="71"/>
      <c r="Y87" s="71"/>
      <c r="Z87" s="71"/>
    </row>
    <row r="88" spans="1:26" x14ac:dyDescent="0.25">
      <c r="A88" s="5"/>
      <c r="B88" s="5"/>
      <c r="C88" s="5"/>
      <c r="D88" s="5"/>
      <c r="E88" s="5"/>
      <c r="F88" s="5"/>
      <c r="G88" s="5"/>
      <c r="H88" s="12"/>
      <c r="I88" s="13"/>
      <c r="J88" s="13"/>
      <c r="K88" s="13"/>
      <c r="L88" s="14"/>
      <c r="M88" s="14"/>
      <c r="N88" s="14"/>
      <c r="O88" s="14"/>
      <c r="P88" s="14"/>
      <c r="Q88" s="14"/>
      <c r="R88" s="14"/>
      <c r="S88" s="11"/>
      <c r="T88" s="5"/>
      <c r="U88" s="5"/>
      <c r="V88" s="5"/>
      <c r="W88" s="5"/>
      <c r="X88" s="5"/>
      <c r="Y88" s="5"/>
      <c r="Z88" s="5"/>
    </row>
    <row r="89" spans="1:26" x14ac:dyDescent="0.25">
      <c r="A89" s="5"/>
      <c r="B89" s="5"/>
      <c r="C89" s="5"/>
      <c r="D89" s="5"/>
      <c r="E89" s="5"/>
      <c r="F89" s="5"/>
      <c r="G89" s="5"/>
      <c r="H89" s="12"/>
      <c r="I89" s="13"/>
      <c r="J89" s="13"/>
      <c r="K89" s="13"/>
      <c r="L89" s="14"/>
      <c r="M89" s="14"/>
      <c r="N89" s="14"/>
      <c r="O89" s="14"/>
      <c r="P89" s="14"/>
      <c r="Q89" s="14"/>
      <c r="R89" s="14"/>
      <c r="S89" s="11"/>
      <c r="T89" s="5"/>
      <c r="U89" s="5"/>
      <c r="V89" s="5"/>
      <c r="W89" s="5"/>
      <c r="X89" s="5"/>
      <c r="Y89" s="5"/>
      <c r="Z89" s="5"/>
    </row>
    <row r="90" spans="1:26" x14ac:dyDescent="0.25">
      <c r="A90" s="5"/>
      <c r="B90" s="5"/>
      <c r="C90" s="5"/>
      <c r="D90" s="5"/>
      <c r="E90" s="5"/>
      <c r="F90" s="5"/>
      <c r="G90" s="5"/>
      <c r="H90" s="12"/>
      <c r="I90" s="13"/>
      <c r="J90" s="13"/>
      <c r="K90" s="13"/>
      <c r="L90" s="14"/>
      <c r="M90" s="14"/>
      <c r="N90" s="14"/>
      <c r="O90" s="14"/>
      <c r="P90" s="14"/>
      <c r="Q90" s="14"/>
      <c r="R90" s="14"/>
      <c r="S90" s="11"/>
      <c r="T90" s="5"/>
      <c r="U90" s="5"/>
      <c r="V90" s="5"/>
      <c r="W90" s="5"/>
      <c r="X90" s="5"/>
      <c r="Y90" s="5"/>
      <c r="Z90" s="5"/>
    </row>
    <row r="91" spans="1:26" x14ac:dyDescent="0.25">
      <c r="A91" s="5"/>
      <c r="B91" s="5"/>
      <c r="C91" s="5"/>
      <c r="D91" s="5"/>
      <c r="E91" s="5"/>
      <c r="F91" s="5"/>
      <c r="G91" s="5"/>
      <c r="H91" s="12"/>
      <c r="I91" s="13"/>
      <c r="J91" s="13"/>
      <c r="K91" s="13"/>
      <c r="L91" s="14"/>
      <c r="M91" s="14"/>
      <c r="N91" s="14"/>
      <c r="O91" s="14"/>
      <c r="P91" s="14"/>
      <c r="Q91" s="14"/>
      <c r="R91" s="14"/>
      <c r="S91" s="11"/>
      <c r="T91" s="5"/>
      <c r="U91" s="5"/>
      <c r="V91" s="5"/>
      <c r="W91" s="5"/>
      <c r="X91" s="5"/>
      <c r="Y91" s="5"/>
      <c r="Z91" s="5"/>
    </row>
    <row r="92" spans="1:26" x14ac:dyDescent="0.25">
      <c r="A92" s="5"/>
      <c r="B92" s="5"/>
      <c r="C92" s="5"/>
      <c r="D92" s="5"/>
      <c r="E92" s="5"/>
      <c r="F92" s="5"/>
      <c r="G92" s="5"/>
      <c r="H92" s="12"/>
      <c r="I92" s="13"/>
      <c r="J92" s="13"/>
      <c r="K92" s="13"/>
      <c r="L92" s="14"/>
      <c r="M92" s="14"/>
      <c r="N92" s="14"/>
      <c r="O92" s="14"/>
      <c r="P92" s="14"/>
      <c r="Q92" s="14"/>
      <c r="R92" s="14"/>
      <c r="S92" s="11"/>
      <c r="T92" s="5"/>
      <c r="U92" s="5"/>
      <c r="V92" s="5"/>
      <c r="W92" s="5"/>
      <c r="X92" s="5"/>
      <c r="Y92" s="5"/>
      <c r="Z92" s="5"/>
    </row>
    <row r="93" spans="1:26" x14ac:dyDescent="0.25">
      <c r="A93" s="5"/>
      <c r="B93" s="5"/>
      <c r="C93" s="5"/>
      <c r="D93" s="5"/>
      <c r="E93" s="5"/>
      <c r="F93" s="5"/>
      <c r="G93" s="5"/>
      <c r="H93" s="12"/>
      <c r="I93" s="13"/>
      <c r="J93" s="13"/>
      <c r="K93" s="13"/>
      <c r="L93" s="14"/>
      <c r="M93" s="14"/>
      <c r="N93" s="14"/>
      <c r="O93" s="14"/>
      <c r="P93" s="14"/>
      <c r="Q93" s="14"/>
      <c r="R93" s="14"/>
      <c r="S93" s="11"/>
      <c r="T93" s="5"/>
      <c r="U93" s="5"/>
      <c r="V93" s="5"/>
      <c r="W93" s="5"/>
      <c r="X93" s="5"/>
      <c r="Y93" s="5"/>
      <c r="Z93" s="5"/>
    </row>
    <row r="94" spans="1:26" x14ac:dyDescent="0.25">
      <c r="A94" s="5"/>
      <c r="B94" s="5"/>
      <c r="C94" s="5"/>
      <c r="D94" s="5"/>
      <c r="E94" s="5"/>
      <c r="F94" s="5"/>
      <c r="G94" s="5"/>
      <c r="H94" s="12"/>
      <c r="I94" s="13"/>
      <c r="J94" s="13"/>
      <c r="K94" s="13"/>
      <c r="L94" s="14"/>
      <c r="M94" s="14"/>
      <c r="N94" s="14"/>
      <c r="O94" s="14"/>
      <c r="P94" s="14"/>
      <c r="Q94" s="14"/>
      <c r="R94" s="14"/>
      <c r="S94" s="11"/>
      <c r="T94" s="5"/>
      <c r="U94" s="5"/>
      <c r="V94" s="5"/>
      <c r="W94" s="5"/>
      <c r="X94" s="5"/>
      <c r="Y94" s="5"/>
      <c r="Z94" s="5"/>
    </row>
    <row r="95" spans="1:26" x14ac:dyDescent="0.25">
      <c r="A95" s="5"/>
      <c r="B95" s="5"/>
      <c r="C95" s="5"/>
      <c r="D95" s="5"/>
      <c r="E95" s="5"/>
      <c r="F95" s="5"/>
      <c r="G95" s="5"/>
      <c r="H95" s="12"/>
      <c r="I95" s="13"/>
      <c r="J95" s="13"/>
      <c r="K95" s="13"/>
      <c r="L95" s="14"/>
      <c r="M95" s="14"/>
      <c r="N95" s="14"/>
      <c r="O95" s="14"/>
      <c r="P95" s="14"/>
      <c r="Q95" s="14"/>
      <c r="R95" s="14"/>
      <c r="S95" s="11"/>
      <c r="T95" s="5"/>
      <c r="U95" s="5"/>
      <c r="V95" s="5"/>
      <c r="W95" s="5"/>
      <c r="X95" s="5"/>
      <c r="Y95" s="5"/>
      <c r="Z95" s="5"/>
    </row>
    <row r="96" spans="1:26" x14ac:dyDescent="0.25">
      <c r="A96" s="5"/>
      <c r="B96" s="5"/>
      <c r="C96" s="5"/>
      <c r="D96" s="5"/>
      <c r="E96" s="5"/>
      <c r="F96" s="5"/>
      <c r="G96" s="5"/>
      <c r="H96" s="12"/>
      <c r="I96" s="13"/>
      <c r="J96" s="13"/>
      <c r="K96" s="13"/>
      <c r="L96" s="14"/>
      <c r="M96" s="14"/>
      <c r="N96" s="14"/>
      <c r="O96" s="14"/>
      <c r="P96" s="14"/>
      <c r="Q96" s="14"/>
      <c r="R96" s="14"/>
      <c r="S96" s="11"/>
      <c r="T96" s="5"/>
      <c r="U96" s="5"/>
      <c r="V96" s="5"/>
      <c r="W96" s="5"/>
      <c r="X96" s="5"/>
      <c r="Y96" s="5"/>
      <c r="Z96" s="5"/>
    </row>
    <row r="97" spans="1:26" x14ac:dyDescent="0.25">
      <c r="A97" s="5"/>
      <c r="B97" s="5"/>
      <c r="C97" s="5"/>
      <c r="D97" s="5"/>
      <c r="E97" s="5"/>
      <c r="F97" s="5"/>
      <c r="G97" s="5"/>
      <c r="H97" s="12"/>
      <c r="I97" s="13"/>
      <c r="J97" s="13"/>
      <c r="K97" s="13"/>
      <c r="L97" s="14"/>
      <c r="M97" s="14"/>
      <c r="N97" s="14"/>
      <c r="O97" s="14"/>
      <c r="P97" s="14"/>
      <c r="Q97" s="14"/>
      <c r="R97" s="14"/>
      <c r="S97" s="11"/>
      <c r="T97" s="5"/>
      <c r="U97" s="5"/>
      <c r="V97" s="5"/>
      <c r="W97" s="5"/>
      <c r="X97" s="5"/>
      <c r="Y97" s="5"/>
      <c r="Z97" s="5"/>
    </row>
    <row r="98" spans="1:26" x14ac:dyDescent="0.25">
      <c r="A98" s="5"/>
      <c r="B98" s="5"/>
      <c r="C98" s="5"/>
      <c r="D98" s="5"/>
      <c r="E98" s="5"/>
      <c r="F98" s="5"/>
      <c r="G98" s="5"/>
      <c r="H98" s="12"/>
      <c r="I98" s="13"/>
      <c r="J98" s="13"/>
      <c r="K98" s="13"/>
      <c r="L98" s="14"/>
      <c r="M98" s="14"/>
      <c r="N98" s="14"/>
      <c r="O98" s="14"/>
      <c r="P98" s="14"/>
      <c r="Q98" s="14"/>
      <c r="R98" s="14"/>
      <c r="S98" s="11"/>
      <c r="T98" s="5"/>
      <c r="U98" s="5"/>
      <c r="V98" s="5"/>
      <c r="W98" s="5"/>
      <c r="X98" s="5"/>
      <c r="Y98" s="5"/>
      <c r="Z98" s="5"/>
    </row>
    <row r="99" spans="1:26" x14ac:dyDescent="0.25">
      <c r="A99" s="5"/>
      <c r="B99" s="5"/>
      <c r="C99" s="5"/>
      <c r="D99" s="5"/>
      <c r="E99" s="5"/>
      <c r="F99" s="5"/>
      <c r="G99" s="5"/>
      <c r="H99" s="7"/>
      <c r="I99" s="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"/>
      <c r="B100" s="5"/>
      <c r="C100" s="5"/>
      <c r="D100" s="5"/>
      <c r="E100" s="5"/>
      <c r="F100" s="5"/>
      <c r="G100" s="5"/>
      <c r="H100" s="7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5"/>
      <c r="B101" s="5"/>
      <c r="C101" s="5"/>
      <c r="D101" s="5"/>
      <c r="E101" s="5"/>
      <c r="F101" s="5"/>
      <c r="G101" s="5"/>
      <c r="H101" s="7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5"/>
      <c r="B102" s="71" t="s">
        <v>6</v>
      </c>
      <c r="C102" s="71"/>
      <c r="D102" s="71"/>
      <c r="E102" s="71"/>
      <c r="F102" s="9"/>
      <c r="G102" s="71" t="s">
        <v>10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 t="s">
        <v>7</v>
      </c>
      <c r="U102" s="71"/>
      <c r="V102" s="71"/>
      <c r="W102" s="71"/>
      <c r="X102" s="71"/>
      <c r="Y102" s="71"/>
      <c r="Z102" s="71"/>
    </row>
    <row r="103" spans="1:26" x14ac:dyDescent="0.25">
      <c r="A103" s="5"/>
      <c r="B103" s="10"/>
      <c r="C103" s="10"/>
      <c r="D103" s="10"/>
      <c r="E103" s="10"/>
      <c r="F103" s="9"/>
      <c r="G103" s="9"/>
      <c r="H103" s="16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9"/>
      <c r="V103" s="9"/>
      <c r="W103" s="10"/>
      <c r="X103" s="10"/>
      <c r="Y103" s="10"/>
      <c r="Z103" s="9"/>
    </row>
    <row r="104" spans="1:2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5"/>
    </row>
    <row r="105" spans="1:26" ht="15.7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9"/>
      <c r="M105" s="19"/>
      <c r="N105" s="19"/>
      <c r="O105" s="19"/>
      <c r="P105" s="19"/>
      <c r="Q105" s="19"/>
      <c r="R105" s="19"/>
      <c r="S105" s="20"/>
      <c r="T105" s="20"/>
      <c r="U105" s="20"/>
      <c r="V105" s="20"/>
      <c r="W105" s="20"/>
      <c r="X105" s="20"/>
      <c r="Y105" s="5"/>
      <c r="Z105" s="5"/>
    </row>
    <row r="106" spans="1:26" ht="15.7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9"/>
      <c r="M106" s="19"/>
      <c r="N106" s="19"/>
      <c r="O106" s="19"/>
      <c r="P106" s="19"/>
      <c r="Q106" s="19"/>
      <c r="R106" s="19"/>
      <c r="S106" s="20"/>
      <c r="T106" s="20"/>
      <c r="U106" s="20"/>
      <c r="V106" s="20"/>
      <c r="W106" s="20"/>
      <c r="X106" s="20"/>
      <c r="Y106" s="5"/>
      <c r="Z106" s="5"/>
    </row>
    <row r="107" spans="1:26" ht="15.7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9"/>
      <c r="M107" s="19"/>
      <c r="N107" s="19"/>
      <c r="O107" s="19"/>
      <c r="P107" s="19"/>
      <c r="Q107" s="19"/>
      <c r="R107" s="19"/>
      <c r="S107" s="20"/>
      <c r="T107" s="20"/>
      <c r="U107" s="20"/>
      <c r="V107" s="20"/>
      <c r="W107" s="20"/>
      <c r="X107" s="20"/>
      <c r="Y107" s="5"/>
      <c r="Z107" s="5"/>
    </row>
    <row r="108" spans="1:26" ht="15.7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9"/>
      <c r="M108" s="19"/>
      <c r="N108" s="19"/>
      <c r="O108" s="19"/>
      <c r="P108" s="19"/>
      <c r="Q108" s="19"/>
      <c r="R108" s="19"/>
      <c r="S108" s="20"/>
      <c r="T108" s="20"/>
      <c r="U108" s="20"/>
      <c r="V108" s="20"/>
      <c r="W108" s="20"/>
      <c r="X108" s="20"/>
      <c r="Y108" s="5"/>
      <c r="Z108" s="5"/>
    </row>
    <row r="109" spans="1:26" ht="15.7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9"/>
      <c r="M109" s="19"/>
      <c r="N109" s="19"/>
      <c r="O109" s="19"/>
      <c r="P109" s="19"/>
      <c r="Q109" s="19"/>
      <c r="R109" s="19"/>
      <c r="S109" s="20"/>
      <c r="T109" s="20"/>
      <c r="U109" s="20"/>
      <c r="V109" s="20"/>
      <c r="W109" s="20"/>
      <c r="X109" s="20"/>
      <c r="Y109" s="5"/>
      <c r="Z109" s="5"/>
    </row>
    <row r="110" spans="1:26" ht="15.7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9"/>
      <c r="M110" s="19"/>
      <c r="N110" s="19"/>
      <c r="O110" s="19"/>
      <c r="P110" s="19"/>
      <c r="Q110" s="19"/>
      <c r="R110" s="19"/>
      <c r="S110" s="20"/>
      <c r="T110" s="20"/>
      <c r="U110" s="20"/>
      <c r="V110" s="20"/>
      <c r="W110" s="20"/>
      <c r="X110" s="20"/>
      <c r="Y110" s="5"/>
      <c r="Z110" s="5"/>
    </row>
    <row r="111" spans="1:26" ht="15.7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9"/>
      <c r="M111" s="19"/>
      <c r="N111" s="19"/>
      <c r="O111" s="19"/>
      <c r="P111" s="19"/>
      <c r="Q111" s="19"/>
      <c r="R111" s="19"/>
      <c r="S111" s="20"/>
      <c r="T111" s="20"/>
      <c r="U111" s="20"/>
      <c r="V111" s="20"/>
      <c r="W111" s="20"/>
      <c r="X111" s="20"/>
      <c r="Y111" s="5"/>
      <c r="Z111" s="5"/>
    </row>
    <row r="112" spans="1:26" ht="15.7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9"/>
      <c r="M112" s="19"/>
      <c r="N112" s="19"/>
      <c r="O112" s="19"/>
      <c r="P112" s="19"/>
      <c r="Q112" s="19"/>
      <c r="R112" s="19"/>
      <c r="S112" s="20"/>
      <c r="T112" s="20"/>
      <c r="U112" s="20"/>
      <c r="V112" s="20"/>
      <c r="W112" s="20"/>
      <c r="X112" s="20"/>
      <c r="Y112" s="5"/>
      <c r="Z112" s="5"/>
    </row>
    <row r="113" spans="1:26" ht="15.7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9"/>
      <c r="M113" s="19"/>
      <c r="N113" s="19"/>
      <c r="O113" s="19"/>
      <c r="P113" s="19"/>
      <c r="Q113" s="19"/>
      <c r="R113" s="19"/>
      <c r="S113" s="20"/>
      <c r="T113" s="20"/>
      <c r="U113" s="20"/>
      <c r="V113" s="20"/>
      <c r="W113" s="20"/>
      <c r="X113" s="20"/>
      <c r="Y113" s="5"/>
      <c r="Z113" s="5"/>
    </row>
    <row r="114" spans="1:26" ht="15.7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9"/>
      <c r="M114" s="19"/>
      <c r="N114" s="19"/>
      <c r="O114" s="19"/>
      <c r="P114" s="19"/>
      <c r="Q114" s="19"/>
      <c r="R114" s="19"/>
      <c r="S114" s="20"/>
      <c r="T114" s="20"/>
      <c r="U114" s="20"/>
      <c r="V114" s="20"/>
      <c r="W114" s="20"/>
      <c r="X114" s="20"/>
      <c r="Y114" s="5"/>
      <c r="Z114" s="5"/>
    </row>
    <row r="115" spans="1:26" ht="15.75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9"/>
      <c r="M115" s="19"/>
      <c r="N115" s="19"/>
      <c r="O115" s="19"/>
      <c r="P115" s="19"/>
      <c r="Q115" s="19"/>
      <c r="R115" s="19"/>
      <c r="S115" s="20"/>
      <c r="T115" s="20"/>
      <c r="U115" s="20"/>
      <c r="V115" s="20"/>
      <c r="W115" s="20"/>
      <c r="X115" s="20"/>
      <c r="Y115" s="5"/>
      <c r="Z115" s="5"/>
    </row>
    <row r="116" spans="1:26" ht="15.75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9"/>
      <c r="M116" s="19"/>
      <c r="N116" s="19"/>
      <c r="O116" s="19"/>
      <c r="P116" s="19"/>
      <c r="Q116" s="19"/>
      <c r="R116" s="19"/>
      <c r="S116" s="20"/>
      <c r="T116" s="20"/>
      <c r="U116" s="20"/>
      <c r="V116" s="20"/>
      <c r="W116" s="20"/>
      <c r="X116" s="20"/>
      <c r="Y116" s="5"/>
      <c r="Z116" s="5"/>
    </row>
    <row r="117" spans="1:26" s="3" customFormat="1" x14ac:dyDescent="0.25">
      <c r="A117" s="17" t="s">
        <v>66</v>
      </c>
      <c r="B117" s="17"/>
      <c r="C117" s="17"/>
      <c r="D117" s="17"/>
      <c r="E117" s="17"/>
      <c r="F117" s="17"/>
      <c r="G117" s="78" t="s">
        <v>65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 t="s">
        <v>67</v>
      </c>
      <c r="U117" s="78"/>
      <c r="V117" s="78"/>
      <c r="W117" s="78"/>
      <c r="X117" s="78"/>
      <c r="Y117" s="78"/>
      <c r="Z117" s="78"/>
    </row>
    <row r="118" spans="1:26" x14ac:dyDescent="0.25">
      <c r="A118" s="5"/>
      <c r="B118" s="5"/>
      <c r="C118" s="5"/>
      <c r="D118" s="5"/>
      <c r="E118" s="5"/>
      <c r="F118" s="5"/>
      <c r="G118" s="5"/>
      <c r="H118" s="7"/>
      <c r="I118" s="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9"/>
      <c r="M119" s="19"/>
      <c r="N119" s="19"/>
      <c r="O119" s="19"/>
      <c r="P119" s="19"/>
      <c r="Q119" s="19"/>
      <c r="R119" s="19"/>
      <c r="S119" s="20"/>
      <c r="T119" s="20"/>
      <c r="U119" s="20"/>
      <c r="V119" s="20"/>
      <c r="W119" s="20"/>
      <c r="X119" s="20"/>
      <c r="Y119" s="5"/>
      <c r="Z119" s="5"/>
    </row>
    <row r="120" spans="1:26" ht="15.7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/>
      <c r="M120" s="19"/>
      <c r="N120" s="19"/>
      <c r="O120" s="19"/>
      <c r="P120" s="19"/>
      <c r="Q120" s="19"/>
      <c r="R120" s="19"/>
      <c r="S120" s="20"/>
      <c r="T120" s="20"/>
      <c r="U120" s="20"/>
      <c r="V120" s="20"/>
      <c r="W120" s="20"/>
      <c r="X120" s="20"/>
      <c r="Y120" s="5"/>
      <c r="Z120" s="5"/>
    </row>
    <row r="121" spans="1:26" ht="15.7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20"/>
      <c r="T121" s="20"/>
      <c r="U121" s="20"/>
      <c r="V121" s="20"/>
      <c r="W121" s="20"/>
      <c r="X121" s="20"/>
      <c r="Y121" s="5"/>
      <c r="Z121" s="5"/>
    </row>
    <row r="122" spans="1:26" ht="15.75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9"/>
      <c r="M122" s="19"/>
      <c r="N122" s="19"/>
      <c r="O122" s="19"/>
      <c r="P122" s="19"/>
      <c r="Q122" s="19"/>
      <c r="R122" s="19"/>
      <c r="S122" s="20"/>
      <c r="T122" s="20"/>
      <c r="U122" s="20"/>
      <c r="V122" s="20"/>
      <c r="W122" s="20"/>
      <c r="X122" s="20"/>
      <c r="Y122" s="5"/>
      <c r="Z122" s="5"/>
    </row>
    <row r="123" spans="1:26" ht="15.7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  <c r="M123" s="19"/>
      <c r="N123" s="19"/>
      <c r="O123" s="19"/>
      <c r="P123" s="19"/>
      <c r="Q123" s="19"/>
      <c r="R123" s="19"/>
      <c r="S123" s="20"/>
      <c r="T123" s="20"/>
      <c r="U123" s="20"/>
      <c r="V123" s="20"/>
      <c r="W123" s="20"/>
      <c r="X123" s="20"/>
      <c r="Y123" s="5"/>
      <c r="Z123" s="5"/>
    </row>
    <row r="124" spans="1:26" ht="15.75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9"/>
      <c r="M124" s="19"/>
      <c r="N124" s="19"/>
      <c r="O124" s="19"/>
      <c r="P124" s="19"/>
      <c r="Q124" s="19"/>
      <c r="R124" s="19"/>
      <c r="S124" s="20"/>
      <c r="T124" s="20"/>
      <c r="U124" s="20"/>
      <c r="V124" s="20"/>
      <c r="W124" s="20"/>
      <c r="X124" s="20"/>
      <c r="Y124" s="5"/>
      <c r="Z124" s="5"/>
    </row>
    <row r="125" spans="1:26" ht="15.7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  <c r="M125" s="19"/>
      <c r="N125" s="19"/>
      <c r="O125" s="19"/>
      <c r="P125" s="19"/>
      <c r="Q125" s="19"/>
      <c r="R125" s="19"/>
      <c r="S125" s="20"/>
      <c r="T125" s="20"/>
      <c r="U125" s="20"/>
      <c r="V125" s="20"/>
      <c r="W125" s="20"/>
      <c r="X125" s="20"/>
      <c r="Y125" s="5"/>
      <c r="Z125" s="5"/>
    </row>
    <row r="126" spans="1:26" ht="15.7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9"/>
      <c r="M126" s="19"/>
      <c r="N126" s="19"/>
      <c r="O126" s="19"/>
      <c r="P126" s="19"/>
      <c r="Q126" s="19"/>
      <c r="R126" s="19"/>
      <c r="S126" s="20"/>
      <c r="T126" s="20"/>
      <c r="U126" s="20"/>
      <c r="V126" s="20"/>
      <c r="W126" s="20"/>
      <c r="X126" s="20"/>
      <c r="Y126" s="5"/>
      <c r="Z126" s="5"/>
    </row>
    <row r="127" spans="1:26" ht="15.7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9"/>
      <c r="M127" s="19"/>
      <c r="N127" s="19"/>
      <c r="O127" s="19"/>
      <c r="P127" s="19"/>
      <c r="Q127" s="19"/>
      <c r="R127" s="19"/>
      <c r="S127" s="20"/>
      <c r="T127" s="20"/>
      <c r="U127" s="20"/>
      <c r="V127" s="20"/>
      <c r="W127" s="20"/>
      <c r="X127" s="20"/>
      <c r="Y127" s="5"/>
      <c r="Z127" s="5"/>
    </row>
    <row r="128" spans="1:26" ht="15.75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9"/>
      <c r="M128" s="19"/>
      <c r="N128" s="19"/>
      <c r="O128" s="19"/>
      <c r="P128" s="19"/>
      <c r="Q128" s="19"/>
      <c r="R128" s="19"/>
      <c r="S128" s="20"/>
      <c r="T128" s="20"/>
      <c r="U128" s="20"/>
      <c r="V128" s="20"/>
      <c r="W128" s="20"/>
      <c r="X128" s="20"/>
      <c r="Y128" s="5"/>
      <c r="Z128" s="5"/>
    </row>
    <row r="129" spans="1:26" ht="15.75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9"/>
      <c r="N129" s="19"/>
      <c r="O129" s="19"/>
      <c r="P129" s="19"/>
      <c r="Q129" s="19"/>
      <c r="R129" s="19"/>
      <c r="S129" s="20"/>
      <c r="T129" s="20"/>
      <c r="U129" s="20"/>
      <c r="V129" s="20"/>
      <c r="W129" s="20"/>
      <c r="X129" s="20"/>
      <c r="Y129" s="5"/>
      <c r="Z129" s="5"/>
    </row>
    <row r="130" spans="1:26" ht="15.75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9"/>
      <c r="N130" s="19"/>
      <c r="O130" s="19"/>
      <c r="P130" s="19"/>
      <c r="Q130" s="19"/>
      <c r="R130" s="19"/>
      <c r="S130" s="20"/>
      <c r="T130" s="20"/>
      <c r="U130" s="20"/>
      <c r="V130" s="20"/>
      <c r="W130" s="20"/>
      <c r="X130" s="20"/>
      <c r="Y130" s="5"/>
      <c r="Z130" s="5"/>
    </row>
    <row r="131" spans="1:26" ht="15.7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9"/>
      <c r="M131" s="19"/>
      <c r="N131" s="19"/>
      <c r="O131" s="19"/>
      <c r="P131" s="19"/>
      <c r="Q131" s="19"/>
      <c r="R131" s="19"/>
      <c r="S131" s="20"/>
      <c r="T131" s="20"/>
      <c r="U131" s="20"/>
      <c r="V131" s="20"/>
      <c r="W131" s="20"/>
      <c r="X131" s="20"/>
      <c r="Y131" s="5"/>
      <c r="Z131" s="5"/>
    </row>
    <row r="132" spans="1:26" x14ac:dyDescent="0.25">
      <c r="A132" s="74" t="s">
        <v>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5"/>
    </row>
    <row r="133" spans="1:26" x14ac:dyDescent="0.25">
      <c r="A133" s="5"/>
      <c r="B133" s="5"/>
      <c r="C133" s="5"/>
      <c r="D133" s="5"/>
      <c r="E133" s="5"/>
      <c r="F133" s="5"/>
      <c r="G133" s="5"/>
      <c r="H133" s="7"/>
      <c r="I133" s="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9"/>
      <c r="M134" s="19"/>
      <c r="N134" s="19"/>
      <c r="O134" s="19"/>
      <c r="P134" s="19"/>
      <c r="Q134" s="19"/>
      <c r="R134" s="19"/>
      <c r="S134" s="20"/>
      <c r="T134" s="20"/>
      <c r="U134" s="20"/>
      <c r="V134" s="20"/>
      <c r="W134" s="20"/>
      <c r="X134" s="20"/>
      <c r="Y134" s="5"/>
      <c r="Z134" s="5"/>
    </row>
    <row r="135" spans="1:26" ht="15.7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9"/>
      <c r="M135" s="19"/>
      <c r="N135" s="19"/>
      <c r="O135" s="19"/>
      <c r="P135" s="19"/>
      <c r="Q135" s="19"/>
      <c r="R135" s="19"/>
      <c r="S135" s="20"/>
      <c r="T135" s="20"/>
      <c r="U135" s="20"/>
      <c r="V135" s="20"/>
      <c r="W135" s="20"/>
      <c r="X135" s="20"/>
      <c r="Y135" s="5"/>
      <c r="Z135" s="5"/>
    </row>
    <row r="136" spans="1:26" ht="15.7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9"/>
      <c r="M136" s="19"/>
      <c r="N136" s="19"/>
      <c r="O136" s="19"/>
      <c r="P136" s="19"/>
      <c r="Q136" s="19"/>
      <c r="R136" s="19"/>
      <c r="S136" s="20"/>
      <c r="T136" s="20"/>
      <c r="U136" s="20"/>
      <c r="V136" s="20"/>
      <c r="W136" s="20"/>
      <c r="X136" s="20"/>
      <c r="Y136" s="5"/>
      <c r="Z136" s="5"/>
    </row>
    <row r="137" spans="1:26" ht="15.7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9"/>
      <c r="M137" s="19"/>
      <c r="N137" s="19"/>
      <c r="O137" s="19"/>
      <c r="P137" s="19"/>
      <c r="Q137" s="19"/>
      <c r="R137" s="19"/>
      <c r="S137" s="20"/>
      <c r="T137" s="20"/>
      <c r="U137" s="20"/>
      <c r="V137" s="20"/>
      <c r="W137" s="20"/>
      <c r="X137" s="20"/>
      <c r="Y137" s="5"/>
      <c r="Z137" s="5"/>
    </row>
    <row r="138" spans="1:26" ht="15.75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9"/>
      <c r="M138" s="19"/>
      <c r="N138" s="19"/>
      <c r="O138" s="19"/>
      <c r="P138" s="19"/>
      <c r="Q138" s="19"/>
      <c r="R138" s="19"/>
      <c r="S138" s="20"/>
      <c r="T138" s="20"/>
      <c r="U138" s="20"/>
      <c r="V138" s="20"/>
      <c r="W138" s="20"/>
      <c r="X138" s="20"/>
      <c r="Y138" s="5"/>
      <c r="Z138" s="5"/>
    </row>
    <row r="139" spans="1:26" ht="15.7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9"/>
      <c r="M139" s="19"/>
      <c r="N139" s="19"/>
      <c r="O139" s="19"/>
      <c r="P139" s="19"/>
      <c r="Q139" s="19"/>
      <c r="R139" s="19"/>
      <c r="S139" s="20"/>
      <c r="T139" s="20"/>
      <c r="U139" s="20"/>
      <c r="V139" s="20"/>
      <c r="W139" s="20"/>
      <c r="X139" s="20"/>
      <c r="Y139" s="5"/>
      <c r="Z139" s="5"/>
    </row>
    <row r="140" spans="1:26" ht="15.7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9"/>
      <c r="M140" s="19"/>
      <c r="N140" s="19"/>
      <c r="O140" s="19"/>
      <c r="P140" s="19"/>
      <c r="Q140" s="19"/>
      <c r="R140" s="19"/>
      <c r="S140" s="20"/>
      <c r="T140" s="20"/>
      <c r="U140" s="20"/>
      <c r="V140" s="20"/>
      <c r="W140" s="20"/>
      <c r="X140" s="20"/>
      <c r="Y140" s="5"/>
      <c r="Z140" s="5"/>
    </row>
    <row r="141" spans="1:26" ht="15.7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9"/>
      <c r="M141" s="19"/>
      <c r="N141" s="19"/>
      <c r="O141" s="19"/>
      <c r="P141" s="19"/>
      <c r="Q141" s="19"/>
      <c r="R141" s="19"/>
      <c r="S141" s="20"/>
      <c r="T141" s="20"/>
      <c r="U141" s="20"/>
      <c r="V141" s="20"/>
      <c r="W141" s="20"/>
      <c r="X141" s="20"/>
      <c r="Y141" s="5"/>
      <c r="Z141" s="5"/>
    </row>
    <row r="142" spans="1:26" ht="15.7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9"/>
      <c r="M142" s="19"/>
      <c r="N142" s="19"/>
      <c r="O142" s="19"/>
      <c r="P142" s="19"/>
      <c r="Q142" s="19"/>
      <c r="R142" s="19"/>
      <c r="S142" s="20"/>
      <c r="T142" s="20"/>
      <c r="U142" s="20"/>
      <c r="V142" s="20"/>
      <c r="W142" s="20"/>
      <c r="X142" s="20"/>
      <c r="Y142" s="5"/>
      <c r="Z142" s="5"/>
    </row>
    <row r="143" spans="1:26" ht="15.7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9"/>
      <c r="M143" s="19"/>
      <c r="N143" s="19"/>
      <c r="O143" s="19"/>
      <c r="P143" s="19"/>
      <c r="Q143" s="19"/>
      <c r="R143" s="19"/>
      <c r="S143" s="20"/>
      <c r="T143" s="20"/>
      <c r="U143" s="20"/>
      <c r="V143" s="20"/>
      <c r="W143" s="20"/>
      <c r="X143" s="20"/>
      <c r="Y143" s="5"/>
      <c r="Z143" s="5"/>
    </row>
    <row r="144" spans="1:26" ht="15.75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9"/>
      <c r="M144" s="19"/>
      <c r="N144" s="19"/>
      <c r="O144" s="19"/>
      <c r="P144" s="19"/>
      <c r="Q144" s="19"/>
      <c r="R144" s="19"/>
      <c r="S144" s="20"/>
      <c r="T144" s="20"/>
      <c r="U144" s="20"/>
      <c r="V144" s="20"/>
      <c r="W144" s="20"/>
      <c r="X144" s="20"/>
      <c r="Y144" s="5"/>
      <c r="Z144" s="5"/>
    </row>
    <row r="145" spans="1:26" ht="15.7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20"/>
      <c r="T145" s="20"/>
      <c r="U145" s="20"/>
      <c r="V145" s="20"/>
      <c r="W145" s="20"/>
      <c r="X145" s="20"/>
      <c r="Y145" s="5"/>
      <c r="Z145" s="5"/>
    </row>
    <row r="146" spans="1:26" ht="15.7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9"/>
      <c r="M146" s="19"/>
      <c r="N146" s="19"/>
      <c r="O146" s="19"/>
      <c r="P146" s="19"/>
      <c r="Q146" s="19"/>
      <c r="R146" s="19"/>
      <c r="S146" s="20"/>
      <c r="T146" s="20"/>
      <c r="U146" s="20"/>
      <c r="V146" s="20"/>
      <c r="W146" s="20"/>
      <c r="X146" s="20"/>
      <c r="Y146" s="5"/>
      <c r="Z146" s="5"/>
    </row>
    <row r="147" spans="1:26" x14ac:dyDescent="0.25">
      <c r="A147" s="74" t="s">
        <v>9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5"/>
    </row>
    <row r="148" spans="1:26" x14ac:dyDescent="0.25">
      <c r="A148" s="5"/>
      <c r="B148" s="5"/>
      <c r="C148" s="5"/>
      <c r="D148" s="5"/>
      <c r="E148" s="5"/>
      <c r="F148" s="5"/>
      <c r="G148" s="5"/>
      <c r="H148" s="7"/>
      <c r="I148" s="8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9"/>
      <c r="M149" s="19"/>
      <c r="N149" s="19"/>
      <c r="O149" s="19"/>
      <c r="P149" s="19"/>
      <c r="Q149" s="19"/>
      <c r="R149" s="19"/>
      <c r="S149" s="20"/>
      <c r="T149" s="20"/>
      <c r="U149" s="20"/>
      <c r="V149" s="20"/>
      <c r="W149" s="20"/>
      <c r="X149" s="20"/>
      <c r="Y149" s="5"/>
      <c r="Z149" s="5"/>
    </row>
    <row r="150" spans="1:26" ht="15.7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9"/>
      <c r="M150" s="19"/>
      <c r="N150" s="19"/>
      <c r="O150" s="19"/>
      <c r="P150" s="19"/>
      <c r="Q150" s="19"/>
      <c r="R150" s="19"/>
      <c r="S150" s="20"/>
      <c r="T150" s="20"/>
      <c r="U150" s="20"/>
      <c r="V150" s="20"/>
      <c r="W150" s="20"/>
      <c r="X150" s="20"/>
      <c r="Y150" s="5"/>
      <c r="Z150" s="5"/>
    </row>
    <row r="151" spans="1:26" ht="15.75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9"/>
      <c r="M151" s="19"/>
      <c r="N151" s="19"/>
      <c r="O151" s="19"/>
      <c r="P151" s="19"/>
      <c r="Q151" s="19"/>
      <c r="R151" s="19"/>
      <c r="S151" s="20"/>
      <c r="T151" s="20"/>
      <c r="U151" s="20"/>
      <c r="V151" s="20"/>
      <c r="W151" s="20"/>
      <c r="X151" s="20"/>
      <c r="Y151" s="5"/>
      <c r="Z151" s="5"/>
    </row>
    <row r="152" spans="1:26" ht="15.75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9"/>
      <c r="M152" s="19"/>
      <c r="N152" s="19"/>
      <c r="O152" s="19"/>
      <c r="P152" s="19"/>
      <c r="Q152" s="19"/>
      <c r="R152" s="19"/>
      <c r="S152" s="20"/>
      <c r="T152" s="20"/>
      <c r="U152" s="20"/>
      <c r="V152" s="20"/>
      <c r="W152" s="20"/>
      <c r="X152" s="20"/>
      <c r="Y152" s="5"/>
      <c r="Z152" s="5"/>
    </row>
    <row r="153" spans="1:26" ht="15.75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9"/>
      <c r="M153" s="19"/>
      <c r="N153" s="19"/>
      <c r="O153" s="19"/>
      <c r="P153" s="19"/>
      <c r="Q153" s="19"/>
      <c r="R153" s="19"/>
      <c r="S153" s="20"/>
      <c r="T153" s="20"/>
      <c r="U153" s="20"/>
      <c r="V153" s="20"/>
      <c r="W153" s="20"/>
      <c r="X153" s="20"/>
      <c r="Y153" s="5"/>
      <c r="Z153" s="5"/>
    </row>
    <row r="154" spans="1:26" ht="15.75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9"/>
      <c r="M154" s="19"/>
      <c r="N154" s="19"/>
      <c r="O154" s="19"/>
      <c r="P154" s="19"/>
      <c r="Q154" s="19"/>
      <c r="R154" s="19"/>
      <c r="S154" s="20"/>
      <c r="T154" s="20"/>
      <c r="U154" s="20"/>
      <c r="V154" s="20"/>
      <c r="W154" s="20"/>
      <c r="X154" s="20"/>
      <c r="Y154" s="5"/>
      <c r="Z154" s="5"/>
    </row>
    <row r="155" spans="1:26" ht="15.75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9"/>
      <c r="M155" s="19"/>
      <c r="N155" s="19"/>
      <c r="O155" s="19"/>
      <c r="P155" s="19"/>
      <c r="Q155" s="19"/>
      <c r="R155" s="19"/>
      <c r="S155" s="20"/>
      <c r="T155" s="20"/>
      <c r="U155" s="20"/>
      <c r="V155" s="20"/>
      <c r="W155" s="20"/>
      <c r="X155" s="20"/>
      <c r="Y155" s="5"/>
      <c r="Z155" s="5"/>
    </row>
    <row r="156" spans="1:26" ht="15.7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9"/>
      <c r="M156" s="19"/>
      <c r="N156" s="19"/>
      <c r="O156" s="19"/>
      <c r="P156" s="19"/>
      <c r="Q156" s="19"/>
      <c r="R156" s="19"/>
      <c r="S156" s="20"/>
      <c r="T156" s="20"/>
      <c r="U156" s="20"/>
      <c r="V156" s="20"/>
      <c r="W156" s="20"/>
      <c r="X156" s="20"/>
      <c r="Y156" s="5"/>
      <c r="Z156" s="5"/>
    </row>
    <row r="157" spans="1:26" ht="15.75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9"/>
      <c r="M157" s="19"/>
      <c r="N157" s="19"/>
      <c r="O157" s="19"/>
      <c r="P157" s="19"/>
      <c r="Q157" s="19"/>
      <c r="R157" s="19"/>
      <c r="S157" s="20"/>
      <c r="T157" s="20"/>
      <c r="U157" s="20"/>
      <c r="V157" s="20"/>
      <c r="W157" s="20"/>
      <c r="X157" s="20"/>
      <c r="Y157" s="5"/>
      <c r="Z157" s="5"/>
    </row>
    <row r="158" spans="1:26" ht="15.75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9"/>
      <c r="M158" s="19"/>
      <c r="N158" s="19"/>
      <c r="O158" s="19"/>
      <c r="P158" s="19"/>
      <c r="Q158" s="19"/>
      <c r="R158" s="19"/>
      <c r="S158" s="20"/>
      <c r="T158" s="20"/>
      <c r="U158" s="20"/>
      <c r="V158" s="20"/>
      <c r="W158" s="20"/>
      <c r="X158" s="20"/>
      <c r="Y158" s="5"/>
      <c r="Z158" s="5"/>
    </row>
    <row r="159" spans="1:26" ht="15.75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9"/>
      <c r="M159" s="19"/>
      <c r="N159" s="19"/>
      <c r="O159" s="19"/>
      <c r="P159" s="19"/>
      <c r="Q159" s="19"/>
      <c r="R159" s="19"/>
      <c r="S159" s="20"/>
      <c r="T159" s="20"/>
      <c r="U159" s="20"/>
      <c r="V159" s="20"/>
      <c r="W159" s="20"/>
      <c r="X159" s="20"/>
      <c r="Y159" s="5"/>
      <c r="Z159" s="5"/>
    </row>
    <row r="160" spans="1:26" ht="15.7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9"/>
      <c r="M160" s="19"/>
      <c r="N160" s="19"/>
      <c r="O160" s="19"/>
      <c r="P160" s="19"/>
      <c r="Q160" s="19"/>
      <c r="R160" s="19"/>
      <c r="S160" s="20"/>
      <c r="T160" s="20"/>
      <c r="U160" s="20"/>
      <c r="V160" s="20"/>
      <c r="W160" s="20"/>
      <c r="X160" s="20"/>
      <c r="Y160" s="5"/>
      <c r="Z160" s="5"/>
    </row>
    <row r="161" spans="1:26" ht="15.7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9"/>
      <c r="M161" s="19"/>
      <c r="N161" s="19"/>
      <c r="O161" s="19"/>
      <c r="P161" s="19"/>
      <c r="Q161" s="19"/>
      <c r="R161" s="19"/>
      <c r="S161" s="20"/>
      <c r="T161" s="20"/>
      <c r="U161" s="20"/>
      <c r="V161" s="20"/>
      <c r="W161" s="20"/>
      <c r="X161" s="20"/>
      <c r="Y161" s="5"/>
      <c r="Z161" s="5"/>
    </row>
    <row r="162" spans="1:26" s="4" customFormat="1" x14ac:dyDescent="0.25">
      <c r="A162" s="21" t="s">
        <v>70</v>
      </c>
      <c r="B162" s="21" t="s">
        <v>72</v>
      </c>
      <c r="C162" s="21"/>
      <c r="D162" s="21"/>
      <c r="E162" s="21"/>
      <c r="F162" s="21"/>
      <c r="G162" s="75" t="s">
        <v>68</v>
      </c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 t="s">
        <v>69</v>
      </c>
      <c r="U162" s="75"/>
      <c r="V162" s="75"/>
      <c r="W162" s="75"/>
      <c r="X162" s="75"/>
      <c r="Y162" s="75"/>
      <c r="Z162" s="75"/>
    </row>
    <row r="163" spans="1:26" x14ac:dyDescent="0.25">
      <c r="A163" s="5"/>
      <c r="B163" s="5"/>
      <c r="C163" s="5" t="s">
        <v>71</v>
      </c>
      <c r="D163" s="5"/>
      <c r="E163" s="5"/>
      <c r="F163" s="5"/>
      <c r="G163" s="5"/>
      <c r="H163" s="7"/>
      <c r="I163" s="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9"/>
      <c r="M164" s="19"/>
      <c r="N164" s="19"/>
      <c r="O164" s="19"/>
      <c r="P164" s="19"/>
      <c r="Q164" s="19"/>
      <c r="R164" s="19"/>
      <c r="S164" s="20"/>
      <c r="T164" s="20"/>
      <c r="U164" s="20"/>
      <c r="V164" s="20"/>
      <c r="W164" s="20"/>
      <c r="X164" s="20"/>
      <c r="Y164" s="5"/>
      <c r="Z164" s="5"/>
    </row>
    <row r="165" spans="1:26" ht="15.7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9"/>
      <c r="M165" s="19"/>
      <c r="N165" s="19"/>
      <c r="O165" s="19"/>
      <c r="P165" s="19"/>
      <c r="Q165" s="19"/>
      <c r="R165" s="19"/>
      <c r="S165" s="20"/>
      <c r="T165" s="20"/>
      <c r="U165" s="20"/>
      <c r="V165" s="20"/>
      <c r="W165" s="20"/>
      <c r="X165" s="20"/>
      <c r="Y165" s="5"/>
      <c r="Z165" s="5"/>
    </row>
    <row r="166" spans="1:26" ht="15.7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9"/>
      <c r="M166" s="19"/>
      <c r="N166" s="19"/>
      <c r="O166" s="19"/>
      <c r="P166" s="19"/>
      <c r="Q166" s="19"/>
      <c r="R166" s="19"/>
      <c r="S166" s="20"/>
      <c r="T166" s="20"/>
      <c r="U166" s="20"/>
      <c r="V166" s="20"/>
      <c r="W166" s="20"/>
      <c r="X166" s="20"/>
      <c r="Y166" s="5"/>
      <c r="Z166" s="5"/>
    </row>
    <row r="167" spans="1:26" ht="15.7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9"/>
      <c r="M167" s="19"/>
      <c r="N167" s="19"/>
      <c r="O167" s="19"/>
      <c r="P167" s="19"/>
      <c r="Q167" s="19"/>
      <c r="R167" s="19"/>
      <c r="S167" s="20"/>
      <c r="T167" s="20"/>
      <c r="U167" s="20"/>
      <c r="V167" s="20"/>
      <c r="W167" s="20"/>
      <c r="X167" s="20"/>
      <c r="Y167" s="5"/>
      <c r="Z167" s="5"/>
    </row>
    <row r="168" spans="1:26" ht="15.7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9"/>
      <c r="M168" s="19"/>
      <c r="N168" s="19"/>
      <c r="O168" s="19"/>
      <c r="P168" s="19"/>
      <c r="Q168" s="19"/>
      <c r="R168" s="19"/>
      <c r="S168" s="20"/>
      <c r="T168" s="20"/>
      <c r="U168" s="20"/>
      <c r="V168" s="20"/>
      <c r="W168" s="20"/>
      <c r="X168" s="20"/>
      <c r="Y168" s="5"/>
      <c r="Z168" s="5"/>
    </row>
    <row r="169" spans="1:26" ht="15.7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9"/>
      <c r="M169" s="19"/>
      <c r="N169" s="19"/>
      <c r="O169" s="19"/>
      <c r="P169" s="19"/>
      <c r="Q169" s="19"/>
      <c r="R169" s="19"/>
      <c r="S169" s="20"/>
      <c r="T169" s="20"/>
      <c r="U169" s="20"/>
      <c r="V169" s="20"/>
      <c r="W169" s="20"/>
      <c r="X169" s="20"/>
      <c r="Y169" s="5"/>
      <c r="Z169" s="5"/>
    </row>
    <row r="170" spans="1:26" ht="15.7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9"/>
      <c r="M170" s="19"/>
      <c r="N170" s="19"/>
      <c r="O170" s="19"/>
      <c r="P170" s="19"/>
      <c r="Q170" s="19"/>
      <c r="R170" s="19"/>
      <c r="S170" s="20"/>
      <c r="T170" s="20"/>
      <c r="U170" s="20"/>
      <c r="V170" s="20"/>
      <c r="W170" s="20"/>
      <c r="X170" s="20"/>
      <c r="Y170" s="5"/>
      <c r="Z170" s="5"/>
    </row>
    <row r="171" spans="1:26" ht="15.7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9"/>
      <c r="M171" s="19"/>
      <c r="N171" s="19"/>
      <c r="O171" s="19"/>
      <c r="P171" s="19"/>
      <c r="Q171" s="19"/>
      <c r="R171" s="19"/>
      <c r="S171" s="20"/>
      <c r="T171" s="20"/>
      <c r="U171" s="20"/>
      <c r="V171" s="20"/>
      <c r="W171" s="20"/>
      <c r="X171" s="20"/>
      <c r="Y171" s="5"/>
      <c r="Z171" s="5"/>
    </row>
    <row r="172" spans="1:26" ht="15.75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9"/>
      <c r="M172" s="19"/>
      <c r="N172" s="19"/>
      <c r="O172" s="19"/>
      <c r="P172" s="19"/>
      <c r="Q172" s="19"/>
      <c r="R172" s="19"/>
      <c r="S172" s="20"/>
      <c r="T172" s="20"/>
      <c r="U172" s="20"/>
      <c r="V172" s="20"/>
      <c r="W172" s="20"/>
      <c r="X172" s="20"/>
      <c r="Y172" s="5"/>
      <c r="Z172" s="5"/>
    </row>
    <row r="173" spans="1:26" ht="15.75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9"/>
      <c r="M173" s="19"/>
      <c r="N173" s="19"/>
      <c r="O173" s="19"/>
      <c r="P173" s="19"/>
      <c r="Q173" s="19"/>
      <c r="R173" s="19"/>
      <c r="S173" s="20"/>
      <c r="T173" s="20"/>
      <c r="U173" s="20"/>
      <c r="V173" s="20"/>
      <c r="W173" s="20"/>
      <c r="X173" s="20"/>
      <c r="Y173" s="5"/>
      <c r="Z173" s="5"/>
    </row>
    <row r="174" spans="1:26" ht="15.75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9"/>
      <c r="M174" s="19"/>
      <c r="N174" s="19"/>
      <c r="O174" s="19"/>
      <c r="P174" s="19"/>
      <c r="Q174" s="19"/>
      <c r="R174" s="19"/>
      <c r="S174" s="20"/>
      <c r="T174" s="20"/>
      <c r="U174" s="20"/>
      <c r="V174" s="20"/>
      <c r="W174" s="20"/>
      <c r="X174" s="20"/>
      <c r="Y174" s="5"/>
      <c r="Z174" s="5"/>
    </row>
    <row r="175" spans="1:26" ht="15.75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9"/>
      <c r="M175" s="19"/>
      <c r="N175" s="19"/>
      <c r="O175" s="19"/>
      <c r="P175" s="19"/>
      <c r="Q175" s="19"/>
      <c r="R175" s="19"/>
      <c r="S175" s="20"/>
      <c r="T175" s="20"/>
      <c r="U175" s="20"/>
      <c r="V175" s="20"/>
      <c r="W175" s="20"/>
      <c r="X175" s="20"/>
      <c r="Y175" s="5"/>
      <c r="Z175" s="5"/>
    </row>
    <row r="176" spans="1:26" ht="15.75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9"/>
      <c r="M176" s="19"/>
      <c r="N176" s="19"/>
      <c r="O176" s="19"/>
      <c r="P176" s="19"/>
      <c r="Q176" s="19"/>
      <c r="R176" s="19"/>
      <c r="S176" s="20"/>
      <c r="T176" s="20"/>
      <c r="U176" s="20"/>
      <c r="V176" s="20"/>
      <c r="W176" s="20"/>
      <c r="X176" s="20"/>
      <c r="Y176" s="5"/>
      <c r="Z176" s="5"/>
    </row>
    <row r="177" spans="1:26" x14ac:dyDescent="0.25">
      <c r="A177" s="17" t="s">
        <v>75</v>
      </c>
      <c r="B177" s="6" t="s">
        <v>76</v>
      </c>
      <c r="C177" s="5"/>
      <c r="D177" s="5"/>
      <c r="E177" s="5"/>
      <c r="F177" s="17"/>
      <c r="G177" s="75" t="s">
        <v>74</v>
      </c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 t="s">
        <v>73</v>
      </c>
      <c r="U177" s="75"/>
      <c r="V177" s="75"/>
      <c r="W177" s="75"/>
      <c r="X177" s="75"/>
      <c r="Y177" s="75"/>
      <c r="Z177" s="75"/>
    </row>
    <row r="178" spans="1:26" x14ac:dyDescent="0.25">
      <c r="A178" s="5"/>
      <c r="B178" s="5"/>
      <c r="C178" s="5"/>
      <c r="D178" s="5"/>
      <c r="E178" s="5"/>
      <c r="F178" s="5"/>
      <c r="G178" s="5"/>
      <c r="H178" s="7"/>
      <c r="I178" s="8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20"/>
      <c r="T179" s="20"/>
      <c r="U179" s="20"/>
      <c r="V179" s="20"/>
      <c r="W179" s="20"/>
      <c r="X179" s="20"/>
      <c r="Y179" s="5"/>
      <c r="Z179" s="5"/>
    </row>
    <row r="180" spans="1:26" ht="15.75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9"/>
      <c r="M180" s="19"/>
      <c r="N180" s="19"/>
      <c r="O180" s="19"/>
      <c r="P180" s="19"/>
      <c r="Q180" s="19"/>
      <c r="R180" s="19"/>
      <c r="S180" s="20"/>
      <c r="T180" s="20"/>
      <c r="U180" s="20"/>
      <c r="V180" s="20"/>
      <c r="W180" s="20"/>
      <c r="X180" s="20"/>
      <c r="Y180" s="5"/>
      <c r="Z180" s="5"/>
    </row>
    <row r="181" spans="1:26" ht="15.75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9"/>
      <c r="M181" s="19"/>
      <c r="N181" s="19"/>
      <c r="O181" s="19"/>
      <c r="P181" s="19"/>
      <c r="Q181" s="19"/>
      <c r="R181" s="19"/>
      <c r="S181" s="20"/>
      <c r="T181" s="20"/>
      <c r="U181" s="20"/>
      <c r="V181" s="20"/>
      <c r="W181" s="20"/>
      <c r="X181" s="20"/>
      <c r="Y181" s="5"/>
      <c r="Z181" s="5"/>
    </row>
    <row r="182" spans="1:26" ht="15.75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9"/>
      <c r="M182" s="19"/>
      <c r="N182" s="19"/>
      <c r="O182" s="19"/>
      <c r="P182" s="19"/>
      <c r="Q182" s="19"/>
      <c r="R182" s="19"/>
      <c r="S182" s="20"/>
      <c r="T182" s="20"/>
      <c r="U182" s="20"/>
      <c r="V182" s="20"/>
      <c r="W182" s="20"/>
      <c r="X182" s="20"/>
      <c r="Y182" s="5"/>
      <c r="Z182" s="5"/>
    </row>
    <row r="183" spans="1:26" ht="15.75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9"/>
      <c r="M183" s="19"/>
      <c r="N183" s="19"/>
      <c r="O183" s="19"/>
      <c r="P183" s="19"/>
      <c r="Q183" s="19"/>
      <c r="R183" s="19"/>
      <c r="S183" s="20"/>
      <c r="T183" s="20"/>
      <c r="U183" s="20"/>
      <c r="V183" s="20"/>
      <c r="W183" s="20"/>
      <c r="X183" s="20"/>
      <c r="Y183" s="5"/>
      <c r="Z183" s="5"/>
    </row>
    <row r="184" spans="1:26" ht="15.75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9"/>
      <c r="M184" s="19"/>
      <c r="N184" s="19"/>
      <c r="O184" s="19"/>
      <c r="P184" s="19"/>
      <c r="Q184" s="19"/>
      <c r="R184" s="19"/>
      <c r="S184" s="20"/>
      <c r="T184" s="20"/>
      <c r="U184" s="20"/>
      <c r="V184" s="20"/>
      <c r="W184" s="20"/>
      <c r="X184" s="20"/>
      <c r="Y184" s="5"/>
      <c r="Z184" s="5"/>
    </row>
    <row r="185" spans="1:26" ht="15.75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9"/>
      <c r="M185" s="19"/>
      <c r="N185" s="19"/>
      <c r="O185" s="19"/>
      <c r="P185" s="19"/>
      <c r="Q185" s="19"/>
      <c r="R185" s="19"/>
      <c r="S185" s="20"/>
      <c r="T185" s="20"/>
      <c r="U185" s="20"/>
      <c r="V185" s="20"/>
      <c r="W185" s="20"/>
      <c r="X185" s="20"/>
      <c r="Y185" s="5"/>
      <c r="Z185" s="5"/>
    </row>
    <row r="186" spans="1:26" ht="15.75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9"/>
      <c r="M186" s="19"/>
      <c r="N186" s="19"/>
      <c r="O186" s="19"/>
      <c r="P186" s="19"/>
      <c r="Q186" s="19"/>
      <c r="R186" s="19"/>
      <c r="S186" s="20"/>
      <c r="T186" s="20"/>
      <c r="U186" s="20"/>
      <c r="V186" s="20"/>
      <c r="W186" s="20"/>
      <c r="X186" s="20"/>
      <c r="Y186" s="5"/>
      <c r="Z186" s="5"/>
    </row>
    <row r="187" spans="1:26" ht="15.75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9"/>
      <c r="M187" s="19"/>
      <c r="N187" s="19"/>
      <c r="O187" s="19"/>
      <c r="P187" s="19"/>
      <c r="Q187" s="19"/>
      <c r="R187" s="19"/>
      <c r="S187" s="20"/>
      <c r="T187" s="20"/>
      <c r="U187" s="20"/>
      <c r="V187" s="20"/>
      <c r="W187" s="20"/>
      <c r="X187" s="20"/>
      <c r="Y187" s="5"/>
      <c r="Z187" s="5"/>
    </row>
    <row r="188" spans="1:26" ht="15.75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9"/>
      <c r="M188" s="19"/>
      <c r="N188" s="19"/>
      <c r="O188" s="19"/>
      <c r="P188" s="19"/>
      <c r="Q188" s="19"/>
      <c r="R188" s="19"/>
      <c r="S188" s="20"/>
      <c r="T188" s="20"/>
      <c r="U188" s="20"/>
      <c r="V188" s="20"/>
      <c r="W188" s="20"/>
      <c r="X188" s="20"/>
      <c r="Y188" s="5"/>
      <c r="Z188" s="5"/>
    </row>
    <row r="189" spans="1:26" ht="15.75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9"/>
      <c r="M189" s="19"/>
      <c r="N189" s="19"/>
      <c r="O189" s="19"/>
      <c r="P189" s="19"/>
      <c r="Q189" s="19"/>
      <c r="R189" s="19"/>
      <c r="S189" s="20"/>
      <c r="T189" s="20"/>
      <c r="U189" s="20"/>
      <c r="V189" s="20"/>
      <c r="W189" s="20"/>
      <c r="X189" s="20"/>
      <c r="Y189" s="5"/>
      <c r="Z189" s="5"/>
    </row>
    <row r="190" spans="1:26" ht="15.75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9"/>
      <c r="M190" s="19"/>
      <c r="N190" s="19"/>
      <c r="O190" s="19"/>
      <c r="P190" s="19"/>
      <c r="Q190" s="19"/>
      <c r="R190" s="19"/>
      <c r="S190" s="20"/>
      <c r="T190" s="20"/>
      <c r="U190" s="20"/>
      <c r="V190" s="20"/>
      <c r="W190" s="20"/>
      <c r="X190" s="20"/>
      <c r="Y190" s="5"/>
      <c r="Z190" s="5"/>
    </row>
    <row r="191" spans="1:26" x14ac:dyDescent="0.25">
      <c r="A191" s="17" t="s">
        <v>79</v>
      </c>
      <c r="B191" s="17" t="s">
        <v>80</v>
      </c>
      <c r="C191" s="5"/>
      <c r="D191" s="17"/>
      <c r="E191" s="17"/>
      <c r="F191" s="17"/>
      <c r="G191" s="78" t="s">
        <v>78</v>
      </c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 t="s">
        <v>77</v>
      </c>
      <c r="U191" s="78"/>
      <c r="V191" s="78"/>
      <c r="W191" s="78"/>
      <c r="X191" s="78"/>
      <c r="Y191" s="78"/>
      <c r="Z191" s="78"/>
    </row>
    <row r="192" spans="1:26" x14ac:dyDescent="0.25">
      <c r="A192" s="17"/>
      <c r="B192" s="17"/>
      <c r="C192" s="5"/>
      <c r="D192" s="17"/>
      <c r="E192" s="17"/>
      <c r="F192" s="17"/>
      <c r="G192" s="17"/>
      <c r="H192" s="17"/>
      <c r="I192" s="17"/>
      <c r="J192" s="5"/>
      <c r="K192" s="5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5"/>
      <c r="W192" s="17"/>
      <c r="X192" s="17"/>
      <c r="Y192" s="17"/>
      <c r="Z192" s="5"/>
    </row>
    <row r="193" spans="1:2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5"/>
    </row>
    <row r="194" spans="1:2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5"/>
    </row>
    <row r="195" spans="1:2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5"/>
    </row>
    <row r="196" spans="1:2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5"/>
    </row>
    <row r="197" spans="1:2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5"/>
    </row>
    <row r="198" spans="1:2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5"/>
    </row>
    <row r="199" spans="1:2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5"/>
    </row>
    <row r="200" spans="1:2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5"/>
    </row>
    <row r="201" spans="1:2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5"/>
    </row>
    <row r="202" spans="1:2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5"/>
    </row>
    <row r="203" spans="1:2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5"/>
    </row>
    <row r="204" spans="1:2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5"/>
    </row>
    <row r="205" spans="1:2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5"/>
    </row>
    <row r="206" spans="1:2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5"/>
    </row>
    <row r="207" spans="1:26" x14ac:dyDescent="0.25">
      <c r="A207" s="5"/>
      <c r="B207" s="5"/>
      <c r="C207" s="5"/>
      <c r="D207" s="5"/>
      <c r="E207" s="5"/>
      <c r="F207" s="5"/>
      <c r="G207" s="5"/>
      <c r="H207" s="7"/>
      <c r="I207" s="8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5"/>
    </row>
    <row r="209" spans="1:2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5"/>
    </row>
    <row r="210" spans="1:2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5"/>
    </row>
    <row r="211" spans="1:26" x14ac:dyDescent="0.25">
      <c r="A211" s="5"/>
      <c r="B211" s="5"/>
      <c r="C211" s="5"/>
      <c r="D211" s="5"/>
      <c r="E211" s="5"/>
      <c r="F211" s="5"/>
      <c r="G211" s="5"/>
      <c r="H211" s="7"/>
      <c r="I211" s="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5"/>
    </row>
    <row r="213" spans="1:2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5"/>
    </row>
    <row r="214" spans="1:26" x14ac:dyDescent="0.25">
      <c r="A214" s="17" t="s">
        <v>82</v>
      </c>
      <c r="B214" s="17"/>
      <c r="C214" s="17"/>
      <c r="D214" s="17" t="s">
        <v>83</v>
      </c>
      <c r="E214" s="17"/>
      <c r="F214" s="17"/>
      <c r="G214" s="17"/>
      <c r="H214" s="17"/>
      <c r="I214" s="17"/>
      <c r="J214" s="17"/>
      <c r="K214" s="17"/>
      <c r="L214" s="5"/>
      <c r="M214" s="5"/>
      <c r="N214" s="78" t="s">
        <v>81</v>
      </c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5"/>
      <c r="T215" s="17"/>
      <c r="U215" s="17"/>
      <c r="V215" s="17"/>
      <c r="W215" s="17"/>
      <c r="X215" s="17"/>
      <c r="Y215" s="17"/>
      <c r="Z215" s="5"/>
    </row>
    <row r="216" spans="1:26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5"/>
    </row>
    <row r="217" spans="1:26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5"/>
    </row>
    <row r="218" spans="1:26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5"/>
    </row>
    <row r="219" spans="1:26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5"/>
    </row>
    <row r="220" spans="1:26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5"/>
    </row>
    <row r="221" spans="1:26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5"/>
    </row>
    <row r="222" spans="1:26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5"/>
    </row>
    <row r="223" spans="1:26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5"/>
    </row>
    <row r="224" spans="1:26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5"/>
    </row>
    <row r="225" spans="1:26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5"/>
    </row>
    <row r="226" spans="1:26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5"/>
    </row>
    <row r="227" spans="1:26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5"/>
    </row>
    <row r="228" spans="1:26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5"/>
    </row>
    <row r="229" spans="1:26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5"/>
    </row>
    <row r="230" spans="1:26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5"/>
    </row>
    <row r="231" spans="1:26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5"/>
    </row>
    <row r="232" spans="1:26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5"/>
    </row>
    <row r="233" spans="1:2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5"/>
      <c r="B234" s="5"/>
      <c r="C234" s="5"/>
      <c r="D234" s="5"/>
      <c r="E234" s="5"/>
      <c r="F234" s="5"/>
      <c r="G234" s="5"/>
      <c r="H234" s="5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5"/>
      <c r="U234" s="5"/>
      <c r="V234" s="5"/>
      <c r="W234" s="5"/>
      <c r="X234" s="5"/>
      <c r="Y234" s="5"/>
      <c r="Z234" s="5"/>
    </row>
    <row r="235" spans="1:26" x14ac:dyDescent="0.25">
      <c r="A235" s="5"/>
      <c r="B235" s="5"/>
      <c r="C235" s="5"/>
      <c r="D235" s="5"/>
      <c r="E235" s="5"/>
      <c r="F235" s="5"/>
      <c r="G235" s="5"/>
      <c r="H235" s="7"/>
      <c r="I235" s="8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5"/>
      <c r="B236" s="5"/>
      <c r="C236" s="5"/>
      <c r="D236" s="5"/>
      <c r="E236" s="5"/>
      <c r="F236" s="5"/>
      <c r="G236" s="5"/>
      <c r="H236" s="7"/>
      <c r="I236" s="8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71" t="s">
        <v>84</v>
      </c>
      <c r="B237" s="71"/>
      <c r="C237" s="71"/>
      <c r="D237" s="71"/>
      <c r="E237" s="71"/>
      <c r="F237" s="71"/>
      <c r="G237" s="71"/>
      <c r="H237" s="71"/>
      <c r="I237" s="71"/>
      <c r="J237" s="71"/>
      <c r="K237" s="10"/>
      <c r="L237" s="17"/>
      <c r="M237" s="17"/>
      <c r="N237" s="71" t="s">
        <v>85</v>
      </c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x14ac:dyDescent="0.25">
      <c r="A238" s="41"/>
      <c r="B238" s="41"/>
      <c r="C238" s="41"/>
      <c r="D238" s="41"/>
      <c r="E238" s="41"/>
      <c r="F238" s="41"/>
      <c r="G238" s="41"/>
      <c r="H238" s="42"/>
      <c r="I238" s="43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</sheetData>
  <mergeCells count="81">
    <mergeCell ref="C22:P22"/>
    <mergeCell ref="N214:Z214"/>
    <mergeCell ref="A237:J237"/>
    <mergeCell ref="N237:Z237"/>
    <mergeCell ref="G177:S177"/>
    <mergeCell ref="T177:Z177"/>
    <mergeCell ref="G191:S191"/>
    <mergeCell ref="T191:Z191"/>
    <mergeCell ref="T87:Z87"/>
    <mergeCell ref="T72:Z72"/>
    <mergeCell ref="T102:Z102"/>
    <mergeCell ref="T117:Z117"/>
    <mergeCell ref="G87:S87"/>
    <mergeCell ref="G102:S102"/>
    <mergeCell ref="G117:S117"/>
    <mergeCell ref="C33:E33"/>
    <mergeCell ref="C35:E35"/>
    <mergeCell ref="C36:E36"/>
    <mergeCell ref="C28:E28"/>
    <mergeCell ref="C29:E29"/>
    <mergeCell ref="C30:E30"/>
    <mergeCell ref="C31:E31"/>
    <mergeCell ref="C32:E32"/>
    <mergeCell ref="C24:E24"/>
    <mergeCell ref="C25:E25"/>
    <mergeCell ref="C26:E26"/>
    <mergeCell ref="C27:E27"/>
    <mergeCell ref="C34:E34"/>
    <mergeCell ref="C50:E50"/>
    <mergeCell ref="C51:E51"/>
    <mergeCell ref="C52:E52"/>
    <mergeCell ref="F30:I30"/>
    <mergeCell ref="F31:I31"/>
    <mergeCell ref="F32:I32"/>
    <mergeCell ref="F33:I33"/>
    <mergeCell ref="F50:I50"/>
    <mergeCell ref="F41:I41"/>
    <mergeCell ref="F42:I42"/>
    <mergeCell ref="F44:I44"/>
    <mergeCell ref="F45:I45"/>
    <mergeCell ref="F40:I40"/>
    <mergeCell ref="F34:I34"/>
    <mergeCell ref="F35:I35"/>
    <mergeCell ref="F36:I36"/>
    <mergeCell ref="A132:Y132"/>
    <mergeCell ref="A147:Y147"/>
    <mergeCell ref="T162:Z162"/>
    <mergeCell ref="G162:S162"/>
    <mergeCell ref="B102:E102"/>
    <mergeCell ref="B87:E87"/>
    <mergeCell ref="B72:E72"/>
    <mergeCell ref="G72:S72"/>
    <mergeCell ref="C40:E40"/>
    <mergeCell ref="C41:E41"/>
    <mergeCell ref="C42:E42"/>
    <mergeCell ref="C44:E44"/>
    <mergeCell ref="C45:E45"/>
    <mergeCell ref="C47:E47"/>
    <mergeCell ref="C48:E48"/>
    <mergeCell ref="C49:E49"/>
    <mergeCell ref="F47:I47"/>
    <mergeCell ref="F48:I48"/>
    <mergeCell ref="F49:I49"/>
    <mergeCell ref="F51:I51"/>
    <mergeCell ref="F52:I52"/>
    <mergeCell ref="A2:Z2"/>
    <mergeCell ref="U45:Y45"/>
    <mergeCell ref="F37:I37"/>
    <mergeCell ref="F38:I38"/>
    <mergeCell ref="F39:I39"/>
    <mergeCell ref="C37:E37"/>
    <mergeCell ref="C38:E38"/>
    <mergeCell ref="C39:E39"/>
    <mergeCell ref="F23:I23"/>
    <mergeCell ref="F24:I24"/>
    <mergeCell ref="F25:I25"/>
    <mergeCell ref="F26:I26"/>
    <mergeCell ref="F27:I27"/>
    <mergeCell ref="F28:I28"/>
    <mergeCell ref="F29:I29"/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 Jan</dc:creator>
  <cp:lastModifiedBy>User</cp:lastModifiedBy>
  <dcterms:created xsi:type="dcterms:W3CDTF">2018-02-26T09:08:42Z</dcterms:created>
  <dcterms:modified xsi:type="dcterms:W3CDTF">2022-07-21T05:50:11Z</dcterms:modified>
</cp:coreProperties>
</file>